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0" yWindow="65521" windowWidth="6030" windowHeight="6525" activeTab="0"/>
  </bookViews>
  <sheets>
    <sheet name="TOTEXP by PROGOBJEX" sheetId="1" r:id="rId1"/>
    <sheet name="Sheet4" sheetId="2" r:id="rId2"/>
    <sheet name="Sheet5" sheetId="3" r:id="rId3"/>
    <sheet name="Sheet6" sheetId="4" r:id="rId4"/>
    <sheet name="Sheet7" sheetId="5" r:id="rId5"/>
    <sheet name="Sheet8" sheetId="6" r:id="rId6"/>
    <sheet name="Sheet9" sheetId="7" r:id="rId7"/>
    <sheet name="Sheet10" sheetId="8" r:id="rId8"/>
    <sheet name="Sheet11" sheetId="9" r:id="rId9"/>
    <sheet name="Sheet12" sheetId="10" r:id="rId10"/>
    <sheet name="Sheet13" sheetId="11" r:id="rId11"/>
    <sheet name="Sheet14" sheetId="12" r:id="rId12"/>
    <sheet name="Sheet15" sheetId="13" r:id="rId13"/>
    <sheet name="Sheet16" sheetId="14" r:id="rId14"/>
  </sheets>
  <definedNames>
    <definedName name="_xlnm.Print_Area" localSheetId="0">'TOTEXP by PROGOBJEX'!$A$1:$R$34</definedName>
  </definedNames>
  <calcPr fullCalcOnLoad="1"/>
</workbook>
</file>

<file path=xl/sharedStrings.xml><?xml version="1.0" encoding="utf-8"?>
<sst xmlns="http://schemas.openxmlformats.org/spreadsheetml/2006/main" count="78" uniqueCount="74">
  <si>
    <t xml:space="preserve"> </t>
  </si>
  <si>
    <t>Total</t>
  </si>
  <si>
    <t>Consultants</t>
  </si>
  <si>
    <t>Comm.</t>
  </si>
  <si>
    <t>Missions</t>
  </si>
  <si>
    <t>01</t>
  </si>
  <si>
    <t>02</t>
  </si>
  <si>
    <t>03</t>
  </si>
  <si>
    <t>04</t>
  </si>
  <si>
    <t>05</t>
  </si>
  <si>
    <t>06</t>
  </si>
  <si>
    <t>07</t>
  </si>
  <si>
    <t>08</t>
  </si>
  <si>
    <t>09</t>
  </si>
  <si>
    <t>10</t>
  </si>
  <si>
    <t>11</t>
  </si>
  <si>
    <t>12</t>
  </si>
  <si>
    <t>13</t>
  </si>
  <si>
    <t>14</t>
  </si>
  <si>
    <t>15</t>
  </si>
  <si>
    <t>16</t>
  </si>
  <si>
    <t>17</t>
  </si>
  <si>
    <t>18</t>
  </si>
  <si>
    <t>19</t>
  </si>
  <si>
    <t xml:space="preserve">Total </t>
  </si>
  <si>
    <t>COÛT TOTAL DES PROGRAMMES PRINCIPAUX PAR OBJET DE DÉPENSES</t>
  </si>
  <si>
    <t>(en milliers de francs suisses)</t>
  </si>
  <si>
    <t>Planification stratégique et développement des politiques</t>
  </si>
  <si>
    <t>Affaires juridiques et structurelles</t>
  </si>
  <si>
    <t>Communication mondiale et relations publiques</t>
  </si>
  <si>
    <t>Coopération avec les pays en développement</t>
  </si>
  <si>
    <t>Coopération avec certains pays d'Europe et d'Asie</t>
  </si>
  <si>
    <t>Développement du droit de la propriété industrielle</t>
  </si>
  <si>
    <t>Développement du droit d'auteur et des droits connexes</t>
  </si>
  <si>
    <t>Questions mondiales de propriété intellectuelle</t>
  </si>
  <si>
    <t>Système du Traité de coopération en matière de brevets (PCT)</t>
  </si>
  <si>
    <t>Gestion des ressources humaines</t>
  </si>
  <si>
    <t>Services d'appui administratif</t>
  </si>
  <si>
    <t>Locaux</t>
  </si>
  <si>
    <t>Académie mondiale de l'OMPI et mise en valeur des ressources humaines</t>
  </si>
  <si>
    <t>Techniques de l'information et services d'information en matière de propriété intellectuelle</t>
  </si>
  <si>
    <t>voir note de bas de page 1/</t>
  </si>
  <si>
    <t>Achats, contrats et voyages</t>
  </si>
  <si>
    <t>Dépenses</t>
  </si>
  <si>
    <t>de</t>
  </si>
  <si>
    <t>personnel</t>
  </si>
  <si>
    <t>programme</t>
  </si>
  <si>
    <t>Voyages officiels et bourses</t>
  </si>
  <si>
    <r>
      <t>Participat</t>
    </r>
    <r>
      <rPr>
        <vertAlign val="superscript"/>
        <sz val="14"/>
        <rFont val="Times New Roman"/>
        <family val="1"/>
      </rPr>
      <t>n</t>
    </r>
  </si>
  <si>
    <t>Bourses</t>
  </si>
  <si>
    <t>de fonct.</t>
  </si>
  <si>
    <t>fonct. nat.</t>
  </si>
  <si>
    <t>Services contractuels</t>
  </si>
  <si>
    <t>Conférences</t>
  </si>
  <si>
    <t>Publication</t>
  </si>
  <si>
    <t>Autres</t>
  </si>
  <si>
    <r>
      <t>Dép. de fonct</t>
    </r>
    <r>
      <rPr>
        <u val="single"/>
        <vertAlign val="superscript"/>
        <sz val="16"/>
        <rFont val="Times New Roman"/>
        <family val="1"/>
      </rPr>
      <t>mt</t>
    </r>
  </si>
  <si>
    <t>Matériel et fournitures</t>
  </si>
  <si>
    <t>Locaux et</t>
  </si>
  <si>
    <t>Mobilier</t>
  </si>
  <si>
    <t>entretien</t>
  </si>
  <si>
    <t>et autres</t>
  </si>
  <si>
    <t>&amp; matériel</t>
  </si>
  <si>
    <t>[L'annexe 6 suit]</t>
  </si>
  <si>
    <t>Planification des programmes, préparation du budget, contrôle financier et vérification des comptes</t>
  </si>
  <si>
    <t>Systèmes de Madrid, La Haye et Lisbonne</t>
  </si>
  <si>
    <t>Activités diverses et imprévues</t>
  </si>
  <si>
    <t>Par conséquent, ce montant n'apparaît pas dans les tableaux concernant le budget ordinaire.</t>
  </si>
  <si>
    <t>Programme principal</t>
  </si>
  <si>
    <t>Objet de dépenses</t>
  </si>
  <si>
    <t>Fournitures</t>
  </si>
  <si>
    <t>Organes statutaires des États membres et cabinet du directeur général</t>
  </si>
  <si>
    <t>1/  Il est proposé de financer les dépenses autres que les dépenses de personnel du programme 12 ("Réseau mondial d'information et services d'information en matière de propriété intellectuelle"), d'un montant de 28 220 000 francs suisses, au moyen du fonds de réserve spécial.</t>
  </si>
  <si>
    <t>A/34/2
WO/PBC/1/2
ANNEXE 5</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</si>
</sst>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quot;SFr.&quot;\ * #,##0.00_ ;_ &quot;SFr.&quot;\ * \-#,##0.00_ ;_ &quot;SFr.&quot;\ * &quot;-&quot;??_ ;_ @_ "/>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quot;$&quot;\ * #,##0.00_);_(&quot;$&quot;\ * \(#,##0.00\);_(&quot;$&quot;\ * &quot;-&quot;??_);_(@_)"/>
    <numFmt numFmtId="192" formatCode="&quot;Fr.&quot;\ #,##0;&quot;Fr.&quot;\ \-#,##0"/>
    <numFmt numFmtId="193" formatCode="&quot;Fr.&quot;\ #,##0;[Red]&quot;Fr.&quot;\ \-#,##0"/>
    <numFmt numFmtId="194" formatCode="&quot;Fr.&quot;\ #,##0.00;&quot;Fr.&quot;\ \-#,##0.00"/>
    <numFmt numFmtId="195" formatCode="&quot;Fr.&quot;\ #,##0.00;[Red]&quot;Fr.&quot;\ \-#,##0.00"/>
    <numFmt numFmtId="196" formatCode="_ &quot;Fr.&quot;\ * #,##0_ ;_ &quot;Fr.&quot;\ * \-#,##0_ ;_ &quot;Fr.&quot;\ * &quot;-&quot;_ ;_ @_ "/>
    <numFmt numFmtId="197" formatCode="_ &quot;Fr.&quot;\ * #,##0.00_ ;_ &quot;Fr.&quot;\ * \-#,##0.00_ ;_ &quot;Fr.&quot;\ * &quot;-&quot;??_ ;_ @_ "/>
    <numFmt numFmtId="198" formatCode="_(* #,##0_);_(* \(#,##0\);_(* &quot;-&quot;??_);_(@_)"/>
    <numFmt numFmtId="199" formatCode="#,##0.0%_);[Red]\(#,##0.0%\)"/>
    <numFmt numFmtId="200" formatCode="_(* #,##0.0_);_(* \(#,##0.0\);_(* &quot;-&quot;??_);_(@_)"/>
    <numFmt numFmtId="201" formatCode="0.0%"/>
    <numFmt numFmtId="202" formatCode="#,##0.00%_);[Red]\(#,##0.00%\)"/>
    <numFmt numFmtId="203" formatCode="#,##0.0%_);\(#,##0.0%\)"/>
  </numFmts>
  <fonts count="21">
    <font>
      <sz val="10"/>
      <name val="Arial"/>
      <family val="0"/>
    </font>
    <font>
      <b/>
      <sz val="10"/>
      <name val="Arial"/>
      <family val="0"/>
    </font>
    <font>
      <i/>
      <sz val="10"/>
      <name val="Arial"/>
      <family val="0"/>
    </font>
    <font>
      <b/>
      <i/>
      <sz val="10"/>
      <name val="Arial"/>
      <family val="0"/>
    </font>
    <font>
      <sz val="14"/>
      <name val="Times New Roman"/>
      <family val="1"/>
    </font>
    <font>
      <b/>
      <sz val="14"/>
      <name val="Times New Roman"/>
      <family val="1"/>
    </font>
    <font>
      <b/>
      <sz val="18"/>
      <color indexed="12"/>
      <name val="Times New Roman"/>
      <family val="1"/>
    </font>
    <font>
      <b/>
      <sz val="16"/>
      <color indexed="56"/>
      <name val="Times New Roman"/>
      <family val="0"/>
    </font>
    <font>
      <sz val="16"/>
      <name val="Times New Roman"/>
      <family val="1"/>
    </font>
    <font>
      <b/>
      <sz val="16"/>
      <name val="Times New Roman"/>
      <family val="1"/>
    </font>
    <font>
      <u val="single"/>
      <sz val="16"/>
      <name val="Times New Roman"/>
      <family val="1"/>
    </font>
    <font>
      <b/>
      <sz val="16"/>
      <color indexed="12"/>
      <name val="Times New Roman"/>
      <family val="1"/>
    </font>
    <font>
      <b/>
      <sz val="20"/>
      <color indexed="12"/>
      <name val="Times New Roman"/>
      <family val="1"/>
    </font>
    <font>
      <b/>
      <sz val="26"/>
      <color indexed="12"/>
      <name val="Times New Roman"/>
      <family val="1"/>
    </font>
    <font>
      <sz val="26"/>
      <name val="Times New Roman"/>
      <family val="1"/>
    </font>
    <font>
      <sz val="16"/>
      <color indexed="12"/>
      <name val="Times New Roman"/>
      <family val="1"/>
    </font>
    <font>
      <sz val="12"/>
      <name val="Times New Roman"/>
      <family val="1"/>
    </font>
    <font>
      <sz val="28"/>
      <name val="Times New Roman"/>
      <family val="1"/>
    </font>
    <font>
      <b/>
      <sz val="16"/>
      <color indexed="39"/>
      <name val="Times New Roman"/>
      <family val="1"/>
    </font>
    <font>
      <vertAlign val="superscript"/>
      <sz val="14"/>
      <name val="Times New Roman"/>
      <family val="1"/>
    </font>
    <font>
      <u val="single"/>
      <vertAlign val="superscript"/>
      <sz val="16"/>
      <name val="Times New Roman"/>
      <family val="1"/>
    </font>
  </fonts>
  <fills count="2">
    <fill>
      <patternFill/>
    </fill>
    <fill>
      <patternFill patternType="gray125"/>
    </fill>
  </fills>
  <borders count="48">
    <border>
      <left/>
      <right/>
      <top/>
      <bottom/>
      <diagonal/>
    </border>
    <border>
      <left>
        <color indexed="63"/>
      </left>
      <right style="thin"/>
      <top>
        <color indexed="63"/>
      </top>
      <bottom>
        <color indexed="63"/>
      </bottom>
    </border>
    <border>
      <left>
        <color indexed="63"/>
      </left>
      <right style="hair"/>
      <top>
        <color indexed="63"/>
      </top>
      <bottom>
        <color indexed="63"/>
      </bottom>
    </border>
    <border>
      <left>
        <color indexed="63"/>
      </left>
      <right style="thin"/>
      <top>
        <color indexed="63"/>
      </top>
      <bottom style="thin"/>
    </border>
    <border>
      <left>
        <color indexed="63"/>
      </left>
      <right style="hair"/>
      <top>
        <color indexed="63"/>
      </top>
      <bottom style="thin"/>
    </border>
    <border>
      <left style="medium">
        <color indexed="12"/>
      </left>
      <right>
        <color indexed="63"/>
      </right>
      <top>
        <color indexed="63"/>
      </top>
      <bottom style="hair"/>
    </border>
    <border>
      <left style="medium">
        <color indexed="12"/>
      </left>
      <right>
        <color indexed="63"/>
      </right>
      <top>
        <color indexed="63"/>
      </top>
      <bottom>
        <color indexed="63"/>
      </bottom>
    </border>
    <border>
      <left>
        <color indexed="63"/>
      </left>
      <right style="hair"/>
      <top>
        <color indexed="63"/>
      </top>
      <bottom style="hair"/>
    </border>
    <border>
      <left>
        <color indexed="63"/>
      </left>
      <right style="thin"/>
      <top>
        <color indexed="63"/>
      </top>
      <bottom style="hair"/>
    </border>
    <border>
      <left>
        <color indexed="63"/>
      </left>
      <right style="hair"/>
      <top style="medium">
        <color indexed="56"/>
      </top>
      <bottom style="medium">
        <color indexed="12"/>
      </bottom>
    </border>
    <border>
      <left>
        <color indexed="63"/>
      </left>
      <right style="thin"/>
      <top style="medium">
        <color indexed="56"/>
      </top>
      <bottom style="medium">
        <color indexed="1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style="medium">
        <color indexed="56"/>
      </top>
      <bottom style="medium">
        <color indexed="12"/>
      </bottom>
    </border>
    <border>
      <left style="medium">
        <color indexed="39"/>
      </left>
      <right>
        <color indexed="63"/>
      </right>
      <top>
        <color indexed="63"/>
      </top>
      <bottom style="thin"/>
    </border>
    <border>
      <left style="medium">
        <color indexed="39"/>
      </left>
      <right>
        <color indexed="63"/>
      </right>
      <top>
        <color indexed="63"/>
      </top>
      <bottom style="hair"/>
    </border>
    <border>
      <left>
        <color indexed="63"/>
      </left>
      <right style="medium">
        <color indexed="39"/>
      </right>
      <top>
        <color indexed="63"/>
      </top>
      <bottom style="hair"/>
    </border>
    <border>
      <left style="medium">
        <color indexed="39"/>
      </left>
      <right>
        <color indexed="63"/>
      </right>
      <top style="medium">
        <color indexed="12"/>
      </top>
      <bottom style="medium">
        <color indexed="39"/>
      </bottom>
    </border>
    <border>
      <left>
        <color indexed="63"/>
      </left>
      <right>
        <color indexed="63"/>
      </right>
      <top style="medium">
        <color indexed="12"/>
      </top>
      <bottom style="medium">
        <color indexed="39"/>
      </bottom>
    </border>
    <border>
      <left>
        <color indexed="63"/>
      </left>
      <right style="medium">
        <color indexed="39"/>
      </right>
      <top style="medium">
        <color indexed="12"/>
      </top>
      <bottom style="medium">
        <color indexed="39"/>
      </bottom>
    </border>
    <border>
      <left>
        <color indexed="63"/>
      </left>
      <right style="medium">
        <color indexed="39"/>
      </right>
      <top>
        <color indexed="63"/>
      </top>
      <bottom>
        <color indexed="63"/>
      </bottom>
    </border>
    <border>
      <left>
        <color indexed="63"/>
      </left>
      <right style="medium">
        <color indexed="39"/>
      </right>
      <top style="medium">
        <color indexed="12"/>
      </top>
      <bottom style="medium">
        <color indexed="12"/>
      </bottom>
    </border>
    <border>
      <left style="medium">
        <color indexed="39"/>
      </left>
      <right>
        <color indexed="63"/>
      </right>
      <top>
        <color indexed="63"/>
      </top>
      <bottom>
        <color indexed="63"/>
      </bottom>
    </border>
    <border>
      <left style="medium">
        <color indexed="39"/>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12"/>
      </right>
      <top>
        <color indexed="63"/>
      </top>
      <bottom style="thin">
        <color indexed="8"/>
      </bottom>
    </border>
    <border>
      <left>
        <color indexed="63"/>
      </left>
      <right style="medium">
        <color indexed="39"/>
      </right>
      <top>
        <color indexed="63"/>
      </top>
      <bottom style="thin">
        <color indexed="8"/>
      </bottom>
    </border>
    <border>
      <left>
        <color indexed="63"/>
      </left>
      <right>
        <color indexed="63"/>
      </right>
      <top style="medium">
        <color indexed="39"/>
      </top>
      <bottom>
        <color indexed="63"/>
      </bottom>
    </border>
    <border>
      <left>
        <color indexed="63"/>
      </left>
      <right style="medium">
        <color indexed="12"/>
      </right>
      <top style="medium">
        <color indexed="39"/>
      </top>
      <bottom>
        <color indexed="63"/>
      </bottom>
    </border>
    <border>
      <left>
        <color indexed="63"/>
      </left>
      <right style="medium">
        <color indexed="39"/>
      </right>
      <top style="medium">
        <color indexed="39"/>
      </top>
      <bottom>
        <color indexed="63"/>
      </bottom>
    </border>
    <border>
      <left>
        <color indexed="63"/>
      </left>
      <right>
        <color indexed="63"/>
      </right>
      <top>
        <color indexed="63"/>
      </top>
      <bottom style="medium">
        <color indexed="39"/>
      </bottom>
    </border>
    <border>
      <left>
        <color indexed="63"/>
      </left>
      <right style="medium">
        <color indexed="12"/>
      </right>
      <top>
        <color indexed="63"/>
      </top>
      <bottom style="medium">
        <color indexed="39"/>
      </bottom>
    </border>
    <border>
      <left>
        <color indexed="63"/>
      </left>
      <right style="medium">
        <color indexed="39"/>
      </right>
      <top>
        <color indexed="63"/>
      </top>
      <bottom style="medium">
        <color indexed="39"/>
      </bottom>
    </border>
    <border>
      <left style="medium">
        <color indexed="12"/>
      </left>
      <right>
        <color indexed="63"/>
      </right>
      <top style="medium">
        <color indexed="12"/>
      </top>
      <bottom>
        <color indexed="63"/>
      </bottom>
    </border>
    <border>
      <left>
        <color indexed="63"/>
      </left>
      <right style="medium">
        <color indexed="39"/>
      </right>
      <top>
        <color indexed="63"/>
      </top>
      <bottom style="thin"/>
    </border>
    <border>
      <left>
        <color indexed="63"/>
      </left>
      <right>
        <color indexed="63"/>
      </right>
      <top style="thin">
        <color indexed="12"/>
      </top>
      <bottom>
        <color indexed="63"/>
      </bottom>
    </border>
    <border>
      <left>
        <color indexed="63"/>
      </left>
      <right style="thin"/>
      <top style="thin">
        <color indexed="12"/>
      </top>
      <bottom>
        <color indexed="63"/>
      </bottom>
    </border>
    <border>
      <left>
        <color indexed="63"/>
      </left>
      <right style="medium">
        <color indexed="12"/>
      </right>
      <top style="thin">
        <color indexed="12"/>
      </top>
      <bottom>
        <color indexed="63"/>
      </bottom>
    </border>
    <border>
      <left>
        <color indexed="63"/>
      </left>
      <right style="medium">
        <color indexed="12"/>
      </right>
      <top>
        <color indexed="63"/>
      </top>
      <bottom>
        <color indexed="63"/>
      </bottom>
    </border>
    <border>
      <left>
        <color indexed="63"/>
      </left>
      <right style="medium">
        <color indexed="12"/>
      </right>
      <top>
        <color indexed="63"/>
      </top>
      <bottom style="thin"/>
    </border>
    <border>
      <left style="hair"/>
      <right style="hair"/>
      <top style="hair"/>
      <bottom style="hair"/>
    </border>
    <border>
      <left style="medium">
        <color indexed="12"/>
      </left>
      <right>
        <color indexed="63"/>
      </right>
      <top>
        <color indexed="63"/>
      </top>
      <bottom style="medium">
        <color indexed="12"/>
      </bottom>
    </border>
    <border>
      <left style="medium">
        <color indexed="12"/>
      </left>
      <right>
        <color indexed="63"/>
      </right>
      <top>
        <color indexed="63"/>
      </top>
      <bottom style="thin"/>
    </border>
    <border>
      <left style="medium">
        <color indexed="12"/>
      </left>
      <right>
        <color indexed="63"/>
      </right>
      <top style="medium">
        <color indexed="12"/>
      </top>
      <bottom style="medium">
        <color indexed="12"/>
      </bottom>
    </border>
    <border>
      <left style="thin"/>
      <right style="hair"/>
      <top>
        <color indexed="63"/>
      </top>
      <bottom>
        <color indexed="63"/>
      </bottom>
    </border>
    <border>
      <left style="thin"/>
      <right style="hair"/>
      <top>
        <color indexed="63"/>
      </top>
      <bottom style="thin"/>
    </border>
    <border>
      <left style="thin"/>
      <right style="hair"/>
      <top>
        <color indexed="63"/>
      </top>
      <bottom style="hair">
        <color indexed="8"/>
      </bottom>
    </border>
    <border>
      <left style="thin"/>
      <right style="hair"/>
      <top style="medium">
        <color indexed="12"/>
      </top>
      <bottom style="medium">
        <color indexed="12"/>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4" fillId="0" borderId="0" xfId="0" applyFont="1" applyAlignment="1">
      <alignment/>
    </xf>
    <xf numFmtId="0" fontId="4" fillId="0" borderId="0" xfId="0" applyFont="1" applyAlignment="1">
      <alignment vertical="center"/>
    </xf>
    <xf numFmtId="0" fontId="4" fillId="0" borderId="1" xfId="0" applyFont="1" applyBorder="1" applyAlignment="1">
      <alignment horizontal="center"/>
    </xf>
    <xf numFmtId="0" fontId="5" fillId="0" borderId="0" xfId="0" applyFont="1" applyBorder="1" applyAlignment="1">
      <alignment vertical="center"/>
    </xf>
    <xf numFmtId="0" fontId="4" fillId="0" borderId="0" xfId="0" applyFont="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wrapText="1"/>
    </xf>
    <xf numFmtId="0" fontId="4" fillId="0" borderId="0" xfId="0" applyFont="1" applyBorder="1" applyAlignment="1">
      <alignment horizontal="center" wrapText="1"/>
    </xf>
    <xf numFmtId="0" fontId="4" fillId="0" borderId="0" xfId="0" applyFont="1" applyAlignment="1">
      <alignment horizontal="center" wrapText="1"/>
    </xf>
    <xf numFmtId="3" fontId="5" fillId="0" borderId="0" xfId="0" applyNumberFormat="1" applyFont="1" applyAlignment="1">
      <alignment horizontal="right" vertical="center"/>
    </xf>
    <xf numFmtId="3" fontId="5" fillId="0" borderId="0" xfId="0" applyNumberFormat="1" applyFont="1" applyAlignment="1">
      <alignment horizontal="center" vertical="center"/>
    </xf>
    <xf numFmtId="0" fontId="5" fillId="0" borderId="0" xfId="0" applyFont="1" applyBorder="1" applyAlignment="1">
      <alignment horizontal="center" wrapText="1"/>
    </xf>
    <xf numFmtId="0" fontId="4" fillId="0" borderId="0" xfId="0" applyFont="1" applyBorder="1" applyAlignment="1">
      <alignment horizontal="right" wrapText="1"/>
    </xf>
    <xf numFmtId="0" fontId="4" fillId="0" borderId="0" xfId="0" applyFont="1" applyBorder="1" applyAlignment="1">
      <alignment horizontal="right"/>
    </xf>
    <xf numFmtId="0" fontId="5" fillId="0" borderId="0" xfId="0" applyFont="1" applyAlignment="1">
      <alignment horizontal="center" wrapText="1"/>
    </xf>
    <xf numFmtId="0" fontId="4" fillId="0" borderId="0" xfId="0" applyFont="1" applyAlignment="1">
      <alignment horizontal="right" wrapText="1"/>
    </xf>
    <xf numFmtId="0" fontId="4" fillId="0" borderId="0" xfId="0" applyFont="1" applyAlignment="1">
      <alignment horizontal="right"/>
    </xf>
    <xf numFmtId="0" fontId="4" fillId="0" borderId="2" xfId="0" applyFont="1" applyBorder="1" applyAlignment="1">
      <alignment horizontal="center" wrapText="1"/>
    </xf>
    <xf numFmtId="0" fontId="4" fillId="0" borderId="5" xfId="0" applyFont="1" applyBorder="1" applyAlignment="1" quotePrefix="1">
      <alignment vertical="center"/>
    </xf>
    <xf numFmtId="0" fontId="4" fillId="0" borderId="6" xfId="0" applyFont="1" applyBorder="1" applyAlignment="1" quotePrefix="1">
      <alignment vertical="center"/>
    </xf>
    <xf numFmtId="37" fontId="8" fillId="0" borderId="7" xfId="0" applyNumberFormat="1" applyFont="1" applyBorder="1" applyAlignment="1">
      <alignment horizontal="right" vertical="center"/>
    </xf>
    <xf numFmtId="37" fontId="8" fillId="0" borderId="8" xfId="0" applyNumberFormat="1" applyFont="1" applyBorder="1" applyAlignment="1">
      <alignment horizontal="right" vertical="center"/>
    </xf>
    <xf numFmtId="37" fontId="8" fillId="0" borderId="2" xfId="0" applyNumberFormat="1" applyFont="1" applyBorder="1" applyAlignment="1">
      <alignment horizontal="right" vertical="center"/>
    </xf>
    <xf numFmtId="37" fontId="8" fillId="0" borderId="1" xfId="0" applyNumberFormat="1" applyFont="1" applyBorder="1" applyAlignment="1">
      <alignment horizontal="right" vertical="center"/>
    </xf>
    <xf numFmtId="37" fontId="8" fillId="0" borderId="9" xfId="0" applyNumberFormat="1" applyFont="1" applyBorder="1" applyAlignment="1" quotePrefix="1">
      <alignment horizontal="right" vertical="center"/>
    </xf>
    <xf numFmtId="37" fontId="8" fillId="0" borderId="9" xfId="0" applyNumberFormat="1" applyFont="1" applyBorder="1" applyAlignment="1">
      <alignment horizontal="right" vertical="center"/>
    </xf>
    <xf numFmtId="37" fontId="8" fillId="0" borderId="10" xfId="0" applyNumberFormat="1" applyFont="1" applyBorder="1" applyAlignment="1" quotePrefix="1">
      <alignment horizontal="right" vertical="center"/>
    </xf>
    <xf numFmtId="0" fontId="8" fillId="0" borderId="0" xfId="0" applyFont="1" applyAlignment="1">
      <alignment vertical="center"/>
    </xf>
    <xf numFmtId="37" fontId="15" fillId="0" borderId="11" xfId="0" applyNumberFormat="1" applyFont="1" applyBorder="1" applyAlignment="1">
      <alignment horizontal="right" vertical="center"/>
    </xf>
    <xf numFmtId="0" fontId="14" fillId="0" borderId="0" xfId="0" applyFont="1" applyAlignment="1">
      <alignment horizontal="right"/>
    </xf>
    <xf numFmtId="0" fontId="5" fillId="0" borderId="12" xfId="0" applyFont="1" applyBorder="1" applyAlignment="1">
      <alignment horizontal="right" wrapText="1"/>
    </xf>
    <xf numFmtId="3" fontId="11" fillId="0" borderId="13" xfId="0" applyNumberFormat="1" applyFont="1" applyBorder="1" applyAlignment="1">
      <alignment horizontal="left" vertical="center"/>
    </xf>
    <xf numFmtId="0" fontId="7" fillId="0" borderId="14" xfId="0" applyFont="1" applyBorder="1" applyAlignment="1">
      <alignment horizontal="right" wrapText="1"/>
    </xf>
    <xf numFmtId="37" fontId="11" fillId="0" borderId="15" xfId="0" applyNumberFormat="1" applyFont="1" applyBorder="1" applyAlignment="1">
      <alignment horizontal="right" vertical="center"/>
    </xf>
    <xf numFmtId="37" fontId="15" fillId="0" borderId="16" xfId="0" applyNumberFormat="1" applyFont="1" applyBorder="1" applyAlignment="1">
      <alignment horizontal="right" vertical="center"/>
    </xf>
    <xf numFmtId="37" fontId="11" fillId="0" borderId="17" xfId="0" applyNumberFormat="1" applyFont="1" applyBorder="1" applyAlignment="1">
      <alignment horizontal="right" vertical="center"/>
    </xf>
    <xf numFmtId="37" fontId="15" fillId="0" borderId="18" xfId="0" applyNumberFormat="1" applyFont="1" applyBorder="1" applyAlignment="1">
      <alignment horizontal="right" vertical="center"/>
    </xf>
    <xf numFmtId="37" fontId="15" fillId="0" borderId="19" xfId="0" applyNumberFormat="1" applyFont="1" applyBorder="1" applyAlignment="1">
      <alignment horizontal="right" vertical="center"/>
    </xf>
    <xf numFmtId="0" fontId="11" fillId="0" borderId="0" xfId="0" applyFont="1" applyBorder="1" applyAlignment="1">
      <alignment horizontal="center" wrapText="1"/>
    </xf>
    <xf numFmtId="0" fontId="8" fillId="0" borderId="6" xfId="0" applyFont="1" applyBorder="1" applyAlignment="1">
      <alignment vertical="center"/>
    </xf>
    <xf numFmtId="0" fontId="8" fillId="0" borderId="0" xfId="0" applyFont="1" applyBorder="1" applyAlignment="1">
      <alignment horizontal="centerContinuous" vertical="center"/>
    </xf>
    <xf numFmtId="0" fontId="8" fillId="0" borderId="1" xfId="0" applyFont="1" applyBorder="1" applyAlignment="1">
      <alignment horizontal="centerContinuous" vertical="center"/>
    </xf>
    <xf numFmtId="37" fontId="8" fillId="0" borderId="16" xfId="0" applyNumberFormat="1" applyFont="1" applyBorder="1" applyAlignment="1">
      <alignment horizontal="right" vertical="center"/>
    </xf>
    <xf numFmtId="37" fontId="8" fillId="0" borderId="20" xfId="0" applyNumberFormat="1" applyFont="1" applyBorder="1" applyAlignment="1">
      <alignment horizontal="right" vertical="center"/>
    </xf>
    <xf numFmtId="37" fontId="8" fillId="0" borderId="21" xfId="0" applyNumberFormat="1" applyFont="1" applyBorder="1" applyAlignment="1" quotePrefix="1">
      <alignment horizontal="right" vertical="center"/>
    </xf>
    <xf numFmtId="0" fontId="9" fillId="0" borderId="2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0" xfId="0" applyFont="1" applyBorder="1" applyAlignment="1">
      <alignment horizontal="center" vertical="center" wrapText="1"/>
    </xf>
    <xf numFmtId="0" fontId="11" fillId="0" borderId="23" xfId="0" applyFont="1" applyBorder="1" applyAlignment="1">
      <alignment horizontal="centerContinuous" vertical="center"/>
    </xf>
    <xf numFmtId="0" fontId="8" fillId="0" borderId="24" xfId="0" applyFont="1" applyBorder="1" applyAlignment="1">
      <alignment horizontal="centerContinuous" vertical="center"/>
    </xf>
    <xf numFmtId="0" fontId="10" fillId="0" borderId="24" xfId="0" applyFont="1" applyBorder="1" applyAlignment="1">
      <alignment horizontal="centerContinuous" vertical="center"/>
    </xf>
    <xf numFmtId="0" fontId="10" fillId="0" borderId="24" xfId="0" applyFont="1" applyBorder="1" applyAlignment="1">
      <alignment horizontal="centerContinuous" vertical="center" wrapText="1"/>
    </xf>
    <xf numFmtId="0" fontId="8" fillId="0" borderId="25" xfId="0" applyFont="1" applyBorder="1" applyAlignment="1">
      <alignment horizontal="centerContinuous" vertical="center"/>
    </xf>
    <xf numFmtId="0" fontId="10" fillId="0" borderId="26" xfId="0" applyFont="1" applyBorder="1" applyAlignment="1">
      <alignment horizontal="centerContinuous" vertical="center"/>
    </xf>
    <xf numFmtId="0" fontId="6" fillId="0" borderId="27" xfId="0" applyFont="1" applyBorder="1" applyAlignment="1">
      <alignment horizontal="centerContinuous" wrapText="1"/>
    </xf>
    <xf numFmtId="0" fontId="6" fillId="0" borderId="27" xfId="0" applyFont="1" applyBorder="1" applyAlignment="1">
      <alignment horizontal="centerContinuous" wrapText="1"/>
    </xf>
    <xf numFmtId="0" fontId="6" fillId="0" borderId="27" xfId="0" applyFont="1" applyBorder="1" applyAlignment="1">
      <alignment horizontal="centerContinuous"/>
    </xf>
    <xf numFmtId="0" fontId="6" fillId="0" borderId="28" xfId="0" applyFont="1" applyBorder="1" applyAlignment="1">
      <alignment horizontal="centerContinuous"/>
    </xf>
    <xf numFmtId="0" fontId="6" fillId="0" borderId="29" xfId="0" applyFont="1" applyBorder="1" applyAlignment="1">
      <alignment horizontal="centerContinuous"/>
    </xf>
    <xf numFmtId="0" fontId="6" fillId="0" borderId="30" xfId="0" applyFont="1" applyBorder="1" applyAlignment="1">
      <alignment horizontal="centerContinuous" wrapText="1"/>
    </xf>
    <xf numFmtId="0" fontId="6" fillId="0" borderId="30" xfId="0" applyFont="1" applyBorder="1" applyAlignment="1">
      <alignment horizontal="centerContinuous" wrapText="1"/>
    </xf>
    <xf numFmtId="0" fontId="6" fillId="0" borderId="30" xfId="0" applyFont="1" applyBorder="1" applyAlignment="1">
      <alignment horizontal="centerContinuous"/>
    </xf>
    <xf numFmtId="0" fontId="6" fillId="0" borderId="31" xfId="0" applyFont="1" applyBorder="1" applyAlignment="1">
      <alignment horizontal="centerContinuous"/>
    </xf>
    <xf numFmtId="0" fontId="6" fillId="0" borderId="32" xfId="0" applyFont="1" applyBorder="1" applyAlignment="1">
      <alignment horizontal="centerContinuous"/>
    </xf>
    <xf numFmtId="0" fontId="11" fillId="0" borderId="22" xfId="0" applyFont="1" applyBorder="1" applyAlignment="1">
      <alignment horizontal="center" wrapText="1"/>
    </xf>
    <xf numFmtId="0" fontId="11" fillId="0" borderId="0" xfId="0" applyFont="1" applyBorder="1" applyAlignment="1">
      <alignment horizontal="center"/>
    </xf>
    <xf numFmtId="0" fontId="11" fillId="0" borderId="20" xfId="0" applyFont="1" applyBorder="1" applyAlignment="1">
      <alignment horizontal="center" wrapText="1"/>
    </xf>
    <xf numFmtId="0" fontId="11" fillId="0" borderId="22" xfId="0" applyFont="1" applyBorder="1" applyAlignment="1">
      <alignment horizontal="right" wrapText="1"/>
    </xf>
    <xf numFmtId="0" fontId="4" fillId="0" borderId="0" xfId="0" applyFont="1" applyAlignment="1" quotePrefix="1">
      <alignment/>
    </xf>
    <xf numFmtId="37" fontId="16" fillId="0" borderId="7" xfId="0" applyNumberFormat="1" applyFont="1" applyBorder="1" applyAlignment="1">
      <alignment horizontal="right" vertical="center"/>
    </xf>
    <xf numFmtId="0" fontId="13" fillId="0" borderId="33" xfId="0" applyFont="1" applyBorder="1" applyAlignment="1">
      <alignment horizontal="centerContinuous"/>
    </xf>
    <xf numFmtId="0" fontId="11" fillId="0" borderId="12" xfId="0" applyFont="1" applyBorder="1" applyAlignment="1">
      <alignment horizontal="center" wrapText="1"/>
    </xf>
    <xf numFmtId="0" fontId="18" fillId="0" borderId="34" xfId="0" applyFont="1" applyBorder="1" applyAlignment="1">
      <alignment horizontal="center" wrapText="1"/>
    </xf>
    <xf numFmtId="0" fontId="10" fillId="0" borderId="35" xfId="0" applyFont="1" applyBorder="1" applyAlignment="1">
      <alignment horizontal="centerContinuous" vertical="center"/>
    </xf>
    <xf numFmtId="0" fontId="8" fillId="0" borderId="35" xfId="0" applyFont="1" applyBorder="1" applyAlignment="1">
      <alignment horizontal="centerContinuous" vertical="center"/>
    </xf>
    <xf numFmtId="0" fontId="8" fillId="0" borderId="36" xfId="0" applyFont="1" applyBorder="1" applyAlignment="1">
      <alignment horizontal="centerContinuous" vertical="center"/>
    </xf>
    <xf numFmtId="0" fontId="10" fillId="0" borderId="36" xfId="0" applyFont="1" applyBorder="1" applyAlignment="1">
      <alignment horizontal="centerContinuous" wrapText="1"/>
    </xf>
    <xf numFmtId="0" fontId="8" fillId="0" borderId="37" xfId="0" applyFont="1" applyBorder="1" applyAlignment="1">
      <alignment horizontal="centerContinuous" vertical="center"/>
    </xf>
    <xf numFmtId="0" fontId="4" fillId="0" borderId="38" xfId="0" applyFont="1" applyBorder="1" applyAlignment="1">
      <alignment horizontal="center"/>
    </xf>
    <xf numFmtId="0" fontId="4" fillId="0" borderId="39" xfId="0" applyFont="1" applyBorder="1" applyAlignment="1">
      <alignment horizontal="center"/>
    </xf>
    <xf numFmtId="0" fontId="10" fillId="0" borderId="36" xfId="0" applyFont="1" applyBorder="1" applyAlignment="1">
      <alignment horizontal="centerContinuous" vertical="center" wrapText="1"/>
    </xf>
    <xf numFmtId="0" fontId="8" fillId="0" borderId="40" xfId="0" applyFont="1" applyBorder="1" applyAlignment="1">
      <alignment vertical="center" wrapText="1"/>
    </xf>
    <xf numFmtId="0" fontId="12" fillId="0" borderId="41" xfId="0" applyFont="1" applyBorder="1" applyAlignment="1">
      <alignment horizontal="centerContinuous"/>
    </xf>
    <xf numFmtId="0" fontId="4" fillId="0" borderId="0" xfId="0" applyFont="1" applyAlignment="1">
      <alignment/>
    </xf>
    <xf numFmtId="0" fontId="4" fillId="0" borderId="6" xfId="0" applyFont="1" applyBorder="1" applyAlignment="1">
      <alignment/>
    </xf>
    <xf numFmtId="0" fontId="4" fillId="0" borderId="42" xfId="0" applyFont="1" applyBorder="1" applyAlignment="1">
      <alignment/>
    </xf>
    <xf numFmtId="0" fontId="4" fillId="0" borderId="4" xfId="0" applyFont="1" applyBorder="1" applyAlignment="1">
      <alignment/>
    </xf>
    <xf numFmtId="3" fontId="4" fillId="0" borderId="4" xfId="0" applyNumberFormat="1" applyFont="1" applyBorder="1" applyAlignment="1">
      <alignment/>
    </xf>
    <xf numFmtId="0" fontId="0" fillId="0" borderId="43" xfId="0" applyBorder="1" applyAlignment="1">
      <alignment/>
    </xf>
    <xf numFmtId="0" fontId="4" fillId="0" borderId="0" xfId="0" applyFont="1" applyBorder="1" applyAlignment="1">
      <alignment/>
    </xf>
    <xf numFmtId="0" fontId="4" fillId="0" borderId="44" xfId="0" applyFont="1" applyBorder="1" applyAlignment="1">
      <alignment horizontal="center"/>
    </xf>
    <xf numFmtId="0" fontId="4" fillId="0" borderId="45" xfId="0" applyFont="1" applyBorder="1" applyAlignment="1">
      <alignment horizontal="center"/>
    </xf>
    <xf numFmtId="37" fontId="8" fillId="0" borderId="46" xfId="0" applyNumberFormat="1" applyFont="1" applyBorder="1" applyAlignment="1">
      <alignment vertical="center"/>
    </xf>
    <xf numFmtId="37" fontId="8" fillId="0" borderId="44" xfId="0" applyNumberFormat="1" applyFont="1" applyBorder="1" applyAlignment="1">
      <alignment vertical="center"/>
    </xf>
    <xf numFmtId="37" fontId="8" fillId="0" borderId="47" xfId="0" applyNumberFormat="1" applyFont="1" applyBorder="1" applyAlignment="1">
      <alignment vertical="center"/>
    </xf>
    <xf numFmtId="0" fontId="4" fillId="0" borderId="0" xfId="0" applyFont="1" applyBorder="1" applyAlignment="1">
      <alignment/>
    </xf>
    <xf numFmtId="0" fontId="17" fillId="0" borderId="0" xfId="0" applyFont="1" applyAlignment="1">
      <alignment horizontal="center" vertical="center" textRotation="180" wrapText="1"/>
    </xf>
    <xf numFmtId="0" fontId="17" fillId="0" borderId="0" xfId="0" applyFont="1" applyAlignment="1">
      <alignment horizontal="center" vertical="center" textRotation="18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EY36"/>
  <sheetViews>
    <sheetView showGridLines="0" tabSelected="1" zoomScale="50" zoomScaleNormal="50" workbookViewId="0" topLeftCell="A1">
      <selection activeCell="A1" sqref="A1"/>
    </sheetView>
  </sheetViews>
  <sheetFormatPr defaultColWidth="9.140625" defaultRowHeight="12.75"/>
  <cols>
    <col min="1" max="1" width="4.57421875" style="1" customWidth="1"/>
    <col min="2" max="2" width="79.140625" style="11" customWidth="1"/>
    <col min="3" max="3" width="15.57421875" style="17" bestFit="1" customWidth="1"/>
    <col min="4" max="4" width="16.7109375" style="11" bestFit="1" customWidth="1"/>
    <col min="5" max="5" width="19.00390625" style="11" bestFit="1" customWidth="1"/>
    <col min="6" max="11" width="15.7109375" style="1" customWidth="1"/>
    <col min="12" max="14" width="15.7109375" style="5" customWidth="1"/>
    <col min="15" max="16" width="15.7109375" style="1" customWidth="1"/>
    <col min="17" max="17" width="3.57421875" style="1" customWidth="1"/>
    <col min="18" max="18" width="27.57421875" style="1" customWidth="1"/>
    <col min="19" max="19" width="9.421875" style="1" customWidth="1"/>
    <col min="20" max="16384" width="9.140625" style="1" customWidth="1"/>
  </cols>
  <sheetData>
    <row r="2" ht="7.5" customHeight="1" thickBot="1"/>
    <row r="3" spans="1:18" s="87" customFormat="1" ht="36.75" customHeight="1">
      <c r="A3" s="74" t="s">
        <v>25</v>
      </c>
      <c r="B3" s="58"/>
      <c r="C3" s="59"/>
      <c r="D3" s="58"/>
      <c r="E3" s="58"/>
      <c r="F3" s="60"/>
      <c r="G3" s="60"/>
      <c r="H3" s="60"/>
      <c r="I3" s="60"/>
      <c r="J3" s="60"/>
      <c r="K3" s="60"/>
      <c r="L3" s="60"/>
      <c r="M3" s="60"/>
      <c r="N3" s="60"/>
      <c r="O3" s="61"/>
      <c r="P3" s="62"/>
      <c r="R3" s="100" t="s">
        <v>73</v>
      </c>
    </row>
    <row r="4" spans="1:18" s="87" customFormat="1" ht="25.5" customHeight="1" thickBot="1">
      <c r="A4" s="86" t="s">
        <v>26</v>
      </c>
      <c r="B4" s="63"/>
      <c r="C4" s="64"/>
      <c r="D4" s="63"/>
      <c r="E4" s="63"/>
      <c r="F4" s="65"/>
      <c r="G4" s="65"/>
      <c r="H4" s="65"/>
      <c r="I4" s="65"/>
      <c r="J4" s="65"/>
      <c r="K4" s="65"/>
      <c r="L4" s="65"/>
      <c r="M4" s="65"/>
      <c r="N4" s="65"/>
      <c r="O4" s="66"/>
      <c r="P4" s="67"/>
      <c r="R4" s="101"/>
    </row>
    <row r="5" spans="1:18" s="30" customFormat="1" ht="27.75" customHeight="1">
      <c r="A5" s="42" t="s">
        <v>0</v>
      </c>
      <c r="B5" s="48"/>
      <c r="C5" s="49"/>
      <c r="D5" s="50"/>
      <c r="E5" s="51"/>
      <c r="F5" s="52" t="s">
        <v>69</v>
      </c>
      <c r="G5" s="53"/>
      <c r="H5" s="53"/>
      <c r="I5" s="54"/>
      <c r="J5" s="53"/>
      <c r="K5" s="53"/>
      <c r="L5" s="53"/>
      <c r="M5" s="55"/>
      <c r="N5" s="55"/>
      <c r="O5" s="56"/>
      <c r="P5" s="57"/>
      <c r="R5" s="101"/>
    </row>
    <row r="6" spans="1:18" s="30" customFormat="1" ht="40.5" customHeight="1">
      <c r="A6" s="42" t="s">
        <v>0</v>
      </c>
      <c r="B6" s="41" t="s">
        <v>68</v>
      </c>
      <c r="C6" s="68" t="s">
        <v>1</v>
      </c>
      <c r="D6" s="69" t="s">
        <v>43</v>
      </c>
      <c r="E6" s="70" t="s">
        <v>43</v>
      </c>
      <c r="F6" s="77" t="s">
        <v>47</v>
      </c>
      <c r="G6" s="43"/>
      <c r="H6" s="44"/>
      <c r="I6" s="77" t="s">
        <v>52</v>
      </c>
      <c r="J6" s="78"/>
      <c r="K6" s="78"/>
      <c r="L6" s="79"/>
      <c r="M6" s="84" t="s">
        <v>56</v>
      </c>
      <c r="N6" s="80"/>
      <c r="O6" s="77" t="s">
        <v>57</v>
      </c>
      <c r="P6" s="81"/>
      <c r="R6" s="101"/>
    </row>
    <row r="7" spans="1:18" s="87" customFormat="1" ht="25.5" customHeight="1">
      <c r="A7" s="88"/>
      <c r="B7" s="41"/>
      <c r="C7" s="71"/>
      <c r="D7" s="41" t="s">
        <v>44</v>
      </c>
      <c r="E7" s="70" t="s">
        <v>44</v>
      </c>
      <c r="F7" s="6" t="s">
        <v>4</v>
      </c>
      <c r="G7" s="6" t="s">
        <v>48</v>
      </c>
      <c r="H7" s="3" t="s">
        <v>49</v>
      </c>
      <c r="I7" s="6" t="s">
        <v>53</v>
      </c>
      <c r="J7" s="6" t="s">
        <v>2</v>
      </c>
      <c r="K7" s="6" t="s">
        <v>54</v>
      </c>
      <c r="L7" s="3" t="s">
        <v>55</v>
      </c>
      <c r="M7" s="20" t="s">
        <v>58</v>
      </c>
      <c r="N7" s="9" t="s">
        <v>3</v>
      </c>
      <c r="O7" s="94" t="s">
        <v>59</v>
      </c>
      <c r="P7" s="82" t="s">
        <v>70</v>
      </c>
      <c r="R7" s="101"/>
    </row>
    <row r="8" spans="1:18" s="87" customFormat="1" ht="18.75" customHeight="1">
      <c r="A8" s="89"/>
      <c r="B8" s="33"/>
      <c r="C8" s="35"/>
      <c r="D8" s="75" t="s">
        <v>45</v>
      </c>
      <c r="E8" s="76" t="s">
        <v>46</v>
      </c>
      <c r="F8" s="8" t="s">
        <v>50</v>
      </c>
      <c r="G8" s="8" t="s">
        <v>51</v>
      </c>
      <c r="H8" s="7"/>
      <c r="I8" s="90"/>
      <c r="J8" s="91"/>
      <c r="K8" s="91"/>
      <c r="L8" s="7" t="s">
        <v>0</v>
      </c>
      <c r="M8" s="8" t="s">
        <v>60</v>
      </c>
      <c r="N8" s="7" t="s">
        <v>61</v>
      </c>
      <c r="O8" s="95" t="s">
        <v>62</v>
      </c>
      <c r="P8" s="83"/>
      <c r="R8" s="101"/>
    </row>
    <row r="9" spans="1:18" s="2" customFormat="1" ht="43.5" customHeight="1">
      <c r="A9" s="21" t="s">
        <v>5</v>
      </c>
      <c r="B9" s="85" t="s">
        <v>71</v>
      </c>
      <c r="C9" s="36">
        <f>SUM(D9:E9)</f>
        <v>8388</v>
      </c>
      <c r="D9" s="31">
        <v>1965</v>
      </c>
      <c r="E9" s="37">
        <f aca="true" t="shared" si="0" ref="E9:E27">SUM(F9:P9)</f>
        <v>6423</v>
      </c>
      <c r="F9" s="23">
        <v>500</v>
      </c>
      <c r="G9" s="23">
        <v>4200</v>
      </c>
      <c r="H9" s="24">
        <v>0</v>
      </c>
      <c r="I9" s="23">
        <v>1500</v>
      </c>
      <c r="J9" s="23">
        <v>100</v>
      </c>
      <c r="K9" s="23">
        <v>10</v>
      </c>
      <c r="L9" s="24">
        <v>5</v>
      </c>
      <c r="M9" s="23">
        <v>0</v>
      </c>
      <c r="N9" s="24">
        <v>88</v>
      </c>
      <c r="O9" s="96">
        <v>10</v>
      </c>
      <c r="P9" s="45">
        <v>10</v>
      </c>
      <c r="R9" s="101"/>
    </row>
    <row r="10" spans="1:18" s="2" customFormat="1" ht="43.5" customHeight="1">
      <c r="A10" s="21" t="s">
        <v>6</v>
      </c>
      <c r="B10" s="85" t="s">
        <v>27</v>
      </c>
      <c r="C10" s="36">
        <f aca="true" t="shared" si="1" ref="C10:C25">SUM(D10:E10)</f>
        <v>11516</v>
      </c>
      <c r="D10" s="31">
        <v>8496</v>
      </c>
      <c r="E10" s="37">
        <f t="shared" si="0"/>
        <v>3020</v>
      </c>
      <c r="F10" s="23">
        <v>825</v>
      </c>
      <c r="G10" s="23">
        <v>100</v>
      </c>
      <c r="H10" s="24">
        <v>0</v>
      </c>
      <c r="I10" s="23">
        <v>25</v>
      </c>
      <c r="J10" s="23">
        <v>880</v>
      </c>
      <c r="K10" s="23">
        <v>50</v>
      </c>
      <c r="L10" s="24">
        <v>450</v>
      </c>
      <c r="M10" s="23">
        <v>0</v>
      </c>
      <c r="N10" s="24">
        <v>680</v>
      </c>
      <c r="O10" s="96">
        <v>10</v>
      </c>
      <c r="P10" s="45">
        <v>0</v>
      </c>
      <c r="R10" s="101"/>
    </row>
    <row r="11" spans="1:18" s="2" customFormat="1" ht="43.5" customHeight="1">
      <c r="A11" s="21" t="s">
        <v>7</v>
      </c>
      <c r="B11" s="85" t="s">
        <v>28</v>
      </c>
      <c r="C11" s="36">
        <f t="shared" si="1"/>
        <v>8429</v>
      </c>
      <c r="D11" s="31">
        <v>5046</v>
      </c>
      <c r="E11" s="37">
        <f t="shared" si="0"/>
        <v>3383</v>
      </c>
      <c r="F11" s="23">
        <v>610</v>
      </c>
      <c r="G11" s="23">
        <v>700</v>
      </c>
      <c r="H11" s="24">
        <v>70</v>
      </c>
      <c r="I11" s="23">
        <v>510</v>
      </c>
      <c r="J11" s="23">
        <v>1163</v>
      </c>
      <c r="K11" s="23">
        <v>136</v>
      </c>
      <c r="L11" s="24">
        <v>60</v>
      </c>
      <c r="M11" s="23">
        <v>72</v>
      </c>
      <c r="N11" s="24">
        <v>62</v>
      </c>
      <c r="O11" s="96">
        <v>0</v>
      </c>
      <c r="P11" s="45">
        <v>0</v>
      </c>
      <c r="R11" s="101"/>
    </row>
    <row r="12" spans="1:18" s="2" customFormat="1" ht="43.5" customHeight="1">
      <c r="A12" s="21" t="s">
        <v>8</v>
      </c>
      <c r="B12" s="85" t="s">
        <v>64</v>
      </c>
      <c r="C12" s="36">
        <f t="shared" si="1"/>
        <v>4175</v>
      </c>
      <c r="D12" s="31">
        <v>3595</v>
      </c>
      <c r="E12" s="37">
        <f t="shared" si="0"/>
        <v>580</v>
      </c>
      <c r="F12" s="23">
        <v>70</v>
      </c>
      <c r="G12" s="23">
        <v>0</v>
      </c>
      <c r="H12" s="24">
        <v>0</v>
      </c>
      <c r="I12" s="23">
        <v>0</v>
      </c>
      <c r="J12" s="23">
        <v>320</v>
      </c>
      <c r="K12" s="23">
        <v>70</v>
      </c>
      <c r="L12" s="24">
        <v>0</v>
      </c>
      <c r="M12" s="23">
        <v>0</v>
      </c>
      <c r="N12" s="24">
        <v>105</v>
      </c>
      <c r="O12" s="96">
        <v>15</v>
      </c>
      <c r="P12" s="45">
        <v>0</v>
      </c>
      <c r="R12" s="101"/>
    </row>
    <row r="13" spans="1:18" s="2" customFormat="1" ht="43.5" customHeight="1">
      <c r="A13" s="21" t="s">
        <v>9</v>
      </c>
      <c r="B13" s="85" t="s">
        <v>29</v>
      </c>
      <c r="C13" s="36">
        <f t="shared" si="1"/>
        <v>12216</v>
      </c>
      <c r="D13" s="31">
        <v>8060</v>
      </c>
      <c r="E13" s="37">
        <f t="shared" si="0"/>
        <v>4156</v>
      </c>
      <c r="F13" s="23">
        <v>160</v>
      </c>
      <c r="G13" s="23">
        <v>130</v>
      </c>
      <c r="H13" s="24">
        <v>0</v>
      </c>
      <c r="I13" s="23">
        <v>146</v>
      </c>
      <c r="J13" s="23">
        <v>630</v>
      </c>
      <c r="K13" s="23">
        <v>1980</v>
      </c>
      <c r="L13" s="24">
        <v>340</v>
      </c>
      <c r="M13" s="23">
        <v>0</v>
      </c>
      <c r="N13" s="24">
        <v>225</v>
      </c>
      <c r="O13" s="96">
        <v>0</v>
      </c>
      <c r="P13" s="45">
        <v>545</v>
      </c>
      <c r="R13" s="101"/>
    </row>
    <row r="14" spans="1:18" s="2" customFormat="1" ht="43.5" customHeight="1">
      <c r="A14" s="21" t="s">
        <v>10</v>
      </c>
      <c r="B14" s="85" t="s">
        <v>30</v>
      </c>
      <c r="C14" s="36">
        <f t="shared" si="1"/>
        <v>46972</v>
      </c>
      <c r="D14" s="31">
        <v>24180</v>
      </c>
      <c r="E14" s="37">
        <f t="shared" si="0"/>
        <v>22792</v>
      </c>
      <c r="F14" s="23">
        <v>4600</v>
      </c>
      <c r="G14" s="23">
        <v>7500</v>
      </c>
      <c r="H14" s="24">
        <v>800</v>
      </c>
      <c r="I14" s="23">
        <v>730</v>
      </c>
      <c r="J14" s="23">
        <v>6400</v>
      </c>
      <c r="K14" s="23">
        <v>300</v>
      </c>
      <c r="L14" s="24">
        <v>600</v>
      </c>
      <c r="M14" s="23">
        <v>100</v>
      </c>
      <c r="N14" s="24">
        <v>562</v>
      </c>
      <c r="O14" s="96">
        <v>400</v>
      </c>
      <c r="P14" s="45">
        <v>800</v>
      </c>
      <c r="R14" s="101"/>
    </row>
    <row r="15" spans="1:18" s="2" customFormat="1" ht="43.5" customHeight="1">
      <c r="A15" s="21" t="s">
        <v>11</v>
      </c>
      <c r="B15" s="85" t="s">
        <v>31</v>
      </c>
      <c r="C15" s="36">
        <f t="shared" si="1"/>
        <v>4515</v>
      </c>
      <c r="D15" s="31">
        <v>1569</v>
      </c>
      <c r="E15" s="37">
        <f t="shared" si="0"/>
        <v>2946</v>
      </c>
      <c r="F15" s="23">
        <v>400</v>
      </c>
      <c r="G15" s="23">
        <v>1126</v>
      </c>
      <c r="H15" s="24">
        <v>100</v>
      </c>
      <c r="I15" s="23">
        <v>220</v>
      </c>
      <c r="J15" s="23">
        <v>500</v>
      </c>
      <c r="K15" s="23">
        <v>40</v>
      </c>
      <c r="L15" s="24">
        <v>200</v>
      </c>
      <c r="M15" s="23">
        <v>0</v>
      </c>
      <c r="N15" s="24">
        <v>30</v>
      </c>
      <c r="O15" s="96">
        <v>290</v>
      </c>
      <c r="P15" s="45">
        <v>40</v>
      </c>
      <c r="R15" s="101"/>
    </row>
    <row r="16" spans="1:18" s="2" customFormat="1" ht="43.5" customHeight="1">
      <c r="A16" s="21" t="s">
        <v>12</v>
      </c>
      <c r="B16" s="85" t="s">
        <v>39</v>
      </c>
      <c r="C16" s="36">
        <f t="shared" si="1"/>
        <v>13263</v>
      </c>
      <c r="D16" s="31">
        <v>4541</v>
      </c>
      <c r="E16" s="37">
        <f t="shared" si="0"/>
        <v>8722</v>
      </c>
      <c r="F16" s="23">
        <v>270</v>
      </c>
      <c r="G16" s="23">
        <v>600</v>
      </c>
      <c r="H16" s="24">
        <v>5827</v>
      </c>
      <c r="I16" s="23">
        <v>450</v>
      </c>
      <c r="J16" s="23">
        <v>950</v>
      </c>
      <c r="K16" s="23">
        <v>130</v>
      </c>
      <c r="L16" s="24">
        <v>60</v>
      </c>
      <c r="M16" s="23">
        <v>0</v>
      </c>
      <c r="N16" s="24">
        <v>90</v>
      </c>
      <c r="O16" s="96">
        <v>335</v>
      </c>
      <c r="P16" s="45">
        <v>10</v>
      </c>
      <c r="R16" s="101"/>
    </row>
    <row r="17" spans="1:18" s="2" customFormat="1" ht="43.5" customHeight="1">
      <c r="A17" s="21" t="s">
        <v>13</v>
      </c>
      <c r="B17" s="85" t="s">
        <v>32</v>
      </c>
      <c r="C17" s="36">
        <f t="shared" si="1"/>
        <v>9267</v>
      </c>
      <c r="D17" s="31">
        <v>5601</v>
      </c>
      <c r="E17" s="37">
        <f t="shared" si="0"/>
        <v>3666</v>
      </c>
      <c r="F17" s="23">
        <v>450</v>
      </c>
      <c r="G17" s="23">
        <v>1350</v>
      </c>
      <c r="H17" s="24">
        <v>0</v>
      </c>
      <c r="I17" s="23">
        <v>895</v>
      </c>
      <c r="J17" s="23">
        <v>850</v>
      </c>
      <c r="K17" s="23">
        <v>25</v>
      </c>
      <c r="L17" s="24">
        <v>10</v>
      </c>
      <c r="M17" s="23">
        <v>0</v>
      </c>
      <c r="N17" s="24">
        <v>76</v>
      </c>
      <c r="O17" s="96">
        <v>10</v>
      </c>
      <c r="P17" s="45">
        <v>0</v>
      </c>
      <c r="R17" s="101"/>
    </row>
    <row r="18" spans="1:18" s="2" customFormat="1" ht="43.5" customHeight="1">
      <c r="A18" s="21" t="s">
        <v>14</v>
      </c>
      <c r="B18" s="85" t="s">
        <v>33</v>
      </c>
      <c r="C18" s="36">
        <f t="shared" si="1"/>
        <v>8283</v>
      </c>
      <c r="D18" s="31">
        <v>4269</v>
      </c>
      <c r="E18" s="37">
        <f t="shared" si="0"/>
        <v>4014</v>
      </c>
      <c r="F18" s="23">
        <v>459</v>
      </c>
      <c r="G18" s="23">
        <v>1652</v>
      </c>
      <c r="H18" s="24">
        <v>0</v>
      </c>
      <c r="I18" s="23">
        <v>733</v>
      </c>
      <c r="J18" s="23">
        <v>980</v>
      </c>
      <c r="K18" s="23">
        <v>65</v>
      </c>
      <c r="L18" s="24">
        <v>5</v>
      </c>
      <c r="M18" s="23">
        <v>0</v>
      </c>
      <c r="N18" s="24">
        <v>120</v>
      </c>
      <c r="O18" s="96">
        <v>0</v>
      </c>
      <c r="P18" s="45">
        <v>0</v>
      </c>
      <c r="R18" s="101"/>
    </row>
    <row r="19" spans="1:18" s="2" customFormat="1" ht="43.5" customHeight="1">
      <c r="A19" s="21" t="s">
        <v>15</v>
      </c>
      <c r="B19" s="85" t="s">
        <v>34</v>
      </c>
      <c r="C19" s="36">
        <f t="shared" si="1"/>
        <v>4077</v>
      </c>
      <c r="D19" s="31">
        <v>2175</v>
      </c>
      <c r="E19" s="37">
        <f t="shared" si="0"/>
        <v>1902</v>
      </c>
      <c r="F19" s="23">
        <v>325</v>
      </c>
      <c r="G19" s="23">
        <v>0</v>
      </c>
      <c r="H19" s="24">
        <v>531</v>
      </c>
      <c r="I19" s="23">
        <v>77</v>
      </c>
      <c r="J19" s="23">
        <v>806</v>
      </c>
      <c r="K19" s="23">
        <v>60</v>
      </c>
      <c r="L19" s="24">
        <v>22</v>
      </c>
      <c r="M19" s="23">
        <v>0</v>
      </c>
      <c r="N19" s="24">
        <v>60</v>
      </c>
      <c r="O19" s="96">
        <v>8</v>
      </c>
      <c r="P19" s="45">
        <v>13</v>
      </c>
      <c r="R19" s="101"/>
    </row>
    <row r="20" spans="1:18" s="2" customFormat="1" ht="43.5" customHeight="1">
      <c r="A20" s="21" t="s">
        <v>16</v>
      </c>
      <c r="B20" s="85" t="s">
        <v>40</v>
      </c>
      <c r="C20" s="36">
        <f t="shared" si="1"/>
        <v>17135</v>
      </c>
      <c r="D20" s="31">
        <v>17135</v>
      </c>
      <c r="E20" s="37">
        <f t="shared" si="0"/>
        <v>0</v>
      </c>
      <c r="F20" s="23"/>
      <c r="G20" s="73" t="s">
        <v>41</v>
      </c>
      <c r="H20" s="24"/>
      <c r="I20" s="23"/>
      <c r="J20" s="23"/>
      <c r="K20" s="23"/>
      <c r="L20" s="24"/>
      <c r="M20" s="23"/>
      <c r="N20" s="24"/>
      <c r="O20" s="96"/>
      <c r="P20" s="45"/>
      <c r="R20" s="101"/>
    </row>
    <row r="21" spans="1:18" s="2" customFormat="1" ht="43.5" customHeight="1">
      <c r="A21" s="21" t="s">
        <v>17</v>
      </c>
      <c r="B21" s="85" t="s">
        <v>35</v>
      </c>
      <c r="C21" s="36">
        <f t="shared" si="1"/>
        <v>121849</v>
      </c>
      <c r="D21" s="31">
        <v>83772</v>
      </c>
      <c r="E21" s="37">
        <f t="shared" si="0"/>
        <v>38077</v>
      </c>
      <c r="F21" s="23">
        <v>1318</v>
      </c>
      <c r="G21" s="23">
        <v>1200</v>
      </c>
      <c r="H21" s="24">
        <v>0</v>
      </c>
      <c r="I21" s="23">
        <v>195</v>
      </c>
      <c r="J21" s="23">
        <v>923</v>
      </c>
      <c r="K21" s="23">
        <v>2610</v>
      </c>
      <c r="L21" s="24">
        <v>11500</v>
      </c>
      <c r="M21" s="23">
        <v>8093</v>
      </c>
      <c r="N21" s="24">
        <v>7143</v>
      </c>
      <c r="O21" s="96">
        <v>3216</v>
      </c>
      <c r="P21" s="45">
        <v>1879</v>
      </c>
      <c r="R21" s="101"/>
    </row>
    <row r="22" spans="1:18" s="2" customFormat="1" ht="43.5" customHeight="1">
      <c r="A22" s="21" t="s">
        <v>18</v>
      </c>
      <c r="B22" s="85" t="s">
        <v>65</v>
      </c>
      <c r="C22" s="36">
        <f t="shared" si="1"/>
        <v>34091</v>
      </c>
      <c r="D22" s="31">
        <f>18971+3409</f>
        <v>22380</v>
      </c>
      <c r="E22" s="37">
        <f t="shared" si="0"/>
        <v>11711</v>
      </c>
      <c r="F22" s="23">
        <v>436</v>
      </c>
      <c r="G22" s="23">
        <v>337</v>
      </c>
      <c r="H22" s="24">
        <v>0</v>
      </c>
      <c r="I22" s="23">
        <v>100</v>
      </c>
      <c r="J22" s="23">
        <v>1100</v>
      </c>
      <c r="K22" s="23">
        <v>2497</v>
      </c>
      <c r="L22" s="24">
        <v>3900</v>
      </c>
      <c r="M22" s="23">
        <v>270</v>
      </c>
      <c r="N22" s="24">
        <v>1595</v>
      </c>
      <c r="O22" s="96">
        <v>901</v>
      </c>
      <c r="P22" s="45">
        <v>575</v>
      </c>
      <c r="R22" s="101"/>
    </row>
    <row r="23" spans="1:18" s="2" customFormat="1" ht="43.5" customHeight="1">
      <c r="A23" s="21" t="s">
        <v>19</v>
      </c>
      <c r="B23" s="85" t="s">
        <v>36</v>
      </c>
      <c r="C23" s="36">
        <f t="shared" si="1"/>
        <v>15003</v>
      </c>
      <c r="D23" s="31">
        <v>10260</v>
      </c>
      <c r="E23" s="37">
        <f t="shared" si="0"/>
        <v>4743</v>
      </c>
      <c r="F23" s="23">
        <v>267</v>
      </c>
      <c r="G23" s="23">
        <v>20</v>
      </c>
      <c r="H23" s="24">
        <v>0</v>
      </c>
      <c r="I23" s="23">
        <v>48</v>
      </c>
      <c r="J23" s="23">
        <v>240</v>
      </c>
      <c r="K23" s="23">
        <v>100</v>
      </c>
      <c r="L23" s="24">
        <v>2975</v>
      </c>
      <c r="M23" s="23">
        <v>0</v>
      </c>
      <c r="N23" s="24">
        <v>531</v>
      </c>
      <c r="O23" s="96">
        <v>334</v>
      </c>
      <c r="P23" s="45">
        <v>228</v>
      </c>
      <c r="R23" s="101"/>
    </row>
    <row r="24" spans="1:18" s="2" customFormat="1" ht="43.5" customHeight="1">
      <c r="A24" s="21" t="s">
        <v>20</v>
      </c>
      <c r="B24" s="85" t="s">
        <v>37</v>
      </c>
      <c r="C24" s="36">
        <f t="shared" si="1"/>
        <v>49638</v>
      </c>
      <c r="D24" s="31">
        <v>38995</v>
      </c>
      <c r="E24" s="37">
        <f t="shared" si="0"/>
        <v>10643</v>
      </c>
      <c r="F24" s="23">
        <v>169</v>
      </c>
      <c r="G24" s="23">
        <v>0</v>
      </c>
      <c r="H24" s="24">
        <v>0</v>
      </c>
      <c r="I24" s="23">
        <v>0</v>
      </c>
      <c r="J24" s="23">
        <v>240</v>
      </c>
      <c r="K24" s="23">
        <v>167</v>
      </c>
      <c r="L24" s="24">
        <v>1910</v>
      </c>
      <c r="M24" s="23">
        <v>2390</v>
      </c>
      <c r="N24" s="24">
        <v>5050</v>
      </c>
      <c r="O24" s="96">
        <v>667</v>
      </c>
      <c r="P24" s="45">
        <v>50</v>
      </c>
      <c r="R24" s="101"/>
    </row>
    <row r="25" spans="1:18" s="2" customFormat="1" ht="43.5" customHeight="1">
      <c r="A25" s="21" t="s">
        <v>21</v>
      </c>
      <c r="B25" s="85" t="s">
        <v>38</v>
      </c>
      <c r="C25" s="36">
        <f t="shared" si="1"/>
        <v>28289</v>
      </c>
      <c r="D25" s="31">
        <v>5345</v>
      </c>
      <c r="E25" s="37">
        <f t="shared" si="0"/>
        <v>22944</v>
      </c>
      <c r="F25" s="23">
        <v>48</v>
      </c>
      <c r="G25" s="23">
        <v>0</v>
      </c>
      <c r="H25" s="24">
        <v>0</v>
      </c>
      <c r="I25" s="23">
        <v>0</v>
      </c>
      <c r="J25" s="23">
        <v>180</v>
      </c>
      <c r="K25" s="23">
        <v>0</v>
      </c>
      <c r="L25" s="24">
        <v>0</v>
      </c>
      <c r="M25" s="23">
        <v>22689</v>
      </c>
      <c r="N25" s="24">
        <v>22</v>
      </c>
      <c r="O25" s="96">
        <v>5</v>
      </c>
      <c r="P25" s="45">
        <v>0</v>
      </c>
      <c r="R25" s="101"/>
    </row>
    <row r="26" spans="1:18" s="2" customFormat="1" ht="43.5" customHeight="1">
      <c r="A26" s="21" t="s">
        <v>22</v>
      </c>
      <c r="B26" s="85" t="s">
        <v>42</v>
      </c>
      <c r="C26" s="36">
        <f>SUM(D26:E26)</f>
        <v>8500</v>
      </c>
      <c r="D26" s="31">
        <v>3386</v>
      </c>
      <c r="E26" s="37">
        <f t="shared" si="0"/>
        <v>5114</v>
      </c>
      <c r="F26" s="23">
        <v>127</v>
      </c>
      <c r="G26" s="23">
        <v>0</v>
      </c>
      <c r="H26" s="24">
        <v>0</v>
      </c>
      <c r="I26" s="23">
        <v>0</v>
      </c>
      <c r="J26" s="23">
        <v>280</v>
      </c>
      <c r="K26" s="23">
        <v>0</v>
      </c>
      <c r="L26" s="24">
        <v>155</v>
      </c>
      <c r="M26" s="23">
        <v>0</v>
      </c>
      <c r="N26" s="24">
        <v>100</v>
      </c>
      <c r="O26" s="96">
        <v>2500</v>
      </c>
      <c r="P26" s="45">
        <v>1952</v>
      </c>
      <c r="R26" s="101"/>
    </row>
    <row r="27" spans="1:18" s="2" customFormat="1" ht="43.5" customHeight="1" thickBot="1">
      <c r="A27" s="22" t="s">
        <v>23</v>
      </c>
      <c r="B27" s="85" t="s">
        <v>66</v>
      </c>
      <c r="C27" s="36">
        <f>SUM(D27:E27)</f>
        <v>4099</v>
      </c>
      <c r="D27" s="31">
        <v>0</v>
      </c>
      <c r="E27" s="37">
        <f t="shared" si="0"/>
        <v>4099</v>
      </c>
      <c r="F27" s="25">
        <v>0</v>
      </c>
      <c r="G27" s="25">
        <v>0</v>
      </c>
      <c r="H27" s="26">
        <v>0</v>
      </c>
      <c r="I27" s="25">
        <v>0</v>
      </c>
      <c r="J27" s="25">
        <v>0</v>
      </c>
      <c r="K27" s="25">
        <v>0</v>
      </c>
      <c r="L27" s="26">
        <v>0</v>
      </c>
      <c r="M27" s="25">
        <v>0</v>
      </c>
      <c r="N27" s="26">
        <v>4099</v>
      </c>
      <c r="O27" s="97">
        <v>0</v>
      </c>
      <c r="P27" s="46">
        <v>0</v>
      </c>
      <c r="R27" s="101"/>
    </row>
    <row r="28" spans="1:155" s="13" customFormat="1" ht="37.5" customHeight="1" thickBot="1">
      <c r="A28" s="92"/>
      <c r="B28" s="34" t="s">
        <v>24</v>
      </c>
      <c r="C28" s="38">
        <f>SUM(C9:C27)</f>
        <v>409705</v>
      </c>
      <c r="D28" s="39">
        <f aca="true" t="shared" si="2" ref="D28:L28">SUM(D9:D27)</f>
        <v>250770</v>
      </c>
      <c r="E28" s="40">
        <f t="shared" si="2"/>
        <v>158935</v>
      </c>
      <c r="F28" s="27">
        <f t="shared" si="2"/>
        <v>11034</v>
      </c>
      <c r="G28" s="28">
        <f t="shared" si="2"/>
        <v>18915</v>
      </c>
      <c r="H28" s="29">
        <f t="shared" si="2"/>
        <v>7328</v>
      </c>
      <c r="I28" s="28">
        <f t="shared" si="2"/>
        <v>5629</v>
      </c>
      <c r="J28" s="27">
        <f t="shared" si="2"/>
        <v>16542</v>
      </c>
      <c r="K28" s="27">
        <f t="shared" si="2"/>
        <v>8240</v>
      </c>
      <c r="L28" s="29">
        <f t="shared" si="2"/>
        <v>22192</v>
      </c>
      <c r="M28" s="27">
        <f>SUM(M9:M27)</f>
        <v>33614</v>
      </c>
      <c r="N28" s="29">
        <f>SUM(N9:N27)</f>
        <v>20638</v>
      </c>
      <c r="O28" s="98">
        <f>SUM(O9:O27)</f>
        <v>8701</v>
      </c>
      <c r="P28" s="47">
        <f>SUM(P9:P27)</f>
        <v>6102</v>
      </c>
      <c r="Q28" s="12"/>
      <c r="R28" s="101"/>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row>
    <row r="29" spans="1:18" s="93" customFormat="1" ht="18.75">
      <c r="A29" s="4"/>
      <c r="B29" s="10"/>
      <c r="C29" s="14"/>
      <c r="D29" s="10"/>
      <c r="E29" s="15"/>
      <c r="F29" s="16"/>
      <c r="G29" s="16"/>
      <c r="H29" s="16"/>
      <c r="I29" s="16"/>
      <c r="J29" s="16"/>
      <c r="K29" s="16"/>
      <c r="L29" s="16"/>
      <c r="M29" s="16"/>
      <c r="N29" s="16"/>
      <c r="O29" s="16"/>
      <c r="P29" s="16"/>
      <c r="R29" s="99"/>
    </row>
    <row r="30" spans="1:16" ht="18.75">
      <c r="A30" s="72" t="s">
        <v>72</v>
      </c>
      <c r="E30" s="18"/>
      <c r="F30" s="19"/>
      <c r="G30" s="19"/>
      <c r="H30" s="19"/>
      <c r="I30" s="19"/>
      <c r="J30" s="19"/>
      <c r="K30" s="19"/>
      <c r="L30" s="19"/>
      <c r="M30" s="19"/>
      <c r="N30" s="19"/>
      <c r="O30" s="19"/>
      <c r="P30" s="19"/>
    </row>
    <row r="31" spans="1:16" ht="18.75">
      <c r="A31" s="1" t="s">
        <v>67</v>
      </c>
      <c r="E31" s="18"/>
      <c r="F31" s="19"/>
      <c r="G31" s="19"/>
      <c r="H31" s="19"/>
      <c r="I31" s="19"/>
      <c r="J31" s="19"/>
      <c r="K31" s="19"/>
      <c r="L31" s="19"/>
      <c r="M31" s="19"/>
      <c r="N31" s="19"/>
      <c r="O31" s="19"/>
      <c r="P31" s="19"/>
    </row>
    <row r="32" spans="5:16" ht="33">
      <c r="E32" s="18"/>
      <c r="F32" s="19"/>
      <c r="G32" s="19"/>
      <c r="H32" s="19"/>
      <c r="I32" s="19"/>
      <c r="J32" s="19"/>
      <c r="K32" s="19"/>
      <c r="L32" s="19"/>
      <c r="M32" s="19"/>
      <c r="N32" s="19"/>
      <c r="O32" s="32" t="s">
        <v>63</v>
      </c>
      <c r="P32" s="19"/>
    </row>
    <row r="33" spans="5:16" ht="18.75">
      <c r="E33" s="18"/>
      <c r="F33" s="19"/>
      <c r="G33" s="19"/>
      <c r="H33" s="19"/>
      <c r="I33" s="19"/>
      <c r="J33" s="19"/>
      <c r="K33" s="19"/>
      <c r="L33" s="19"/>
      <c r="M33" s="19"/>
      <c r="N33" s="19"/>
      <c r="O33" s="19"/>
      <c r="P33" s="19"/>
    </row>
    <row r="34" spans="5:16" ht="18.75">
      <c r="E34" s="18"/>
      <c r="F34" s="19"/>
      <c r="G34" s="19"/>
      <c r="H34" s="19"/>
      <c r="I34" s="19"/>
      <c r="J34" s="19"/>
      <c r="K34" s="19"/>
      <c r="L34" s="19"/>
      <c r="M34" s="19"/>
      <c r="N34" s="19"/>
      <c r="O34" s="19"/>
      <c r="P34" s="19"/>
    </row>
    <row r="35" spans="5:16" ht="18.75">
      <c r="E35" s="18"/>
      <c r="F35" s="19"/>
      <c r="G35" s="19"/>
      <c r="H35" s="19"/>
      <c r="I35" s="19"/>
      <c r="J35" s="19"/>
      <c r="K35" s="19"/>
      <c r="L35" s="19"/>
      <c r="M35" s="19"/>
      <c r="N35" s="19"/>
      <c r="O35" s="19"/>
      <c r="P35" s="19"/>
    </row>
    <row r="36" spans="5:16" ht="18.75">
      <c r="E36" s="18"/>
      <c r="F36" s="19"/>
      <c r="G36" s="19"/>
      <c r="H36" s="19"/>
      <c r="I36" s="19"/>
      <c r="J36" s="19"/>
      <c r="K36" s="19"/>
      <c r="L36" s="19"/>
      <c r="M36" s="19"/>
      <c r="N36" s="19"/>
      <c r="O36" s="19"/>
      <c r="P36" s="19"/>
    </row>
  </sheetData>
  <mergeCells count="1">
    <mergeCell ref="R3:R28"/>
  </mergeCells>
  <printOptions horizontalCentered="1" verticalCentered="1"/>
  <pageMargins left="0.23" right="0.1968503937007874" top="0.4" bottom="0.4330708661417323" header="0.2755905511811024" footer="0.2755905511811024"/>
  <pageSetup fitToHeight="1" fitToWidth="1" horizontalDpi="300" verticalDpi="300" orientation="landscape" paperSize="9" scale="43"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4" sqref="A14"/>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4" sqref="A14"/>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4" sqref="A14"/>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4" sqref="A14"/>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4" sqref="A14"/>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4" sqref="A14"/>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4" sqref="A14"/>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4" sqref="A14"/>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4" sqref="A14"/>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4" sqref="A14"/>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4" sqref="A14"/>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4" sqref="A14"/>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4" sqref="A14"/>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WIPO</dc:creator>
  <cp:keywords/>
  <dc:description/>
  <cp:lastModifiedBy>dimitrij</cp:lastModifiedBy>
  <cp:lastPrinted>1999-03-15T14:23:01Z</cp:lastPrinted>
  <dcterms:created xsi:type="dcterms:W3CDTF">1999-02-13T18:22:58Z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