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ipogvafs01\DAT2\OrgESD\Shared\WIPI\WIPI 2024\Web_Data\"/>
    </mc:Choice>
  </mc:AlternateContent>
  <xr:revisionPtr revIDLastSave="0" documentId="13_ncr:1_{31044D62-7EEA-46B9-90BA-EB16A2D164EC}" xr6:coauthVersionLast="47" xr6:coauthVersionMax="47" xr10:uidLastSave="{00000000-0000-0000-0000-000000000000}"/>
  <bookViews>
    <workbookView xWindow="-120" yWindow="-120" windowWidth="29040" windowHeight="15840" tabRatio="828" xr2:uid="{00000000-000D-0000-FFFF-FFFF00000000}"/>
  </bookViews>
  <sheets>
    <sheet name="Table of contents" sheetId="19" r:id="rId1"/>
    <sheet name="D01" sheetId="1" r:id="rId2"/>
    <sheet name="D02" sheetId="2" r:id="rId3"/>
    <sheet name="D3" sheetId="18" r:id="rId4"/>
    <sheet name="D04" sheetId="3" r:id="rId5"/>
    <sheet name="D05" sheetId="4" r:id="rId6"/>
    <sheet name="D06" sheetId="5" r:id="rId7"/>
    <sheet name="D07" sheetId="6" r:id="rId8"/>
    <sheet name="D08" sheetId="7" r:id="rId9"/>
    <sheet name="D09" sheetId="8" r:id="rId10"/>
    <sheet name="D10" sheetId="9" r:id="rId11"/>
    <sheet name="D11" sheetId="10" r:id="rId12"/>
    <sheet name="D12" sheetId="12" r:id="rId13"/>
    <sheet name="D13" sheetId="13" r:id="rId14"/>
    <sheet name="D14" sheetId="14" r:id="rId15"/>
    <sheet name="D15" sheetId="15" r:id="rId16"/>
    <sheet name="D16" sheetId="16" r:id="rId17"/>
    <sheet name="D17" sheetId="17"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18" l="1"/>
  <c r="J12" i="18"/>
  <c r="J11" i="18"/>
  <c r="J10" i="18"/>
  <c r="J9" i="18"/>
  <c r="J8" i="18"/>
  <c r="J7" i="18"/>
  <c r="K11" i="18" l="1"/>
  <c r="K9" i="18"/>
  <c r="K12" i="18"/>
  <c r="K8" i="18"/>
  <c r="K10" i="18"/>
  <c r="K13" i="18"/>
  <c r="K7" i="18"/>
</calcChain>
</file>

<file path=xl/sharedStrings.xml><?xml version="1.0" encoding="utf-8"?>
<sst xmlns="http://schemas.openxmlformats.org/spreadsheetml/2006/main" count="1344" uniqueCount="466">
  <si>
    <t>Year</t>
  </si>
  <si>
    <t>Applications</t>
  </si>
  <si>
    <t>Growth</t>
  </si>
  <si>
    <t>NL_Applications</t>
  </si>
  <si>
    <t>UA_Applications</t>
  </si>
  <si>
    <t>US_Applications</t>
  </si>
  <si>
    <t>CPVO_Applications</t>
  </si>
  <si>
    <t>CN_Applications</t>
  </si>
  <si>
    <t>Poland</t>
  </si>
  <si>
    <t>France</t>
  </si>
  <si>
    <t>Colombia</t>
  </si>
  <si>
    <t>Viet Nam</t>
  </si>
  <si>
    <t>South Africa</t>
  </si>
  <si>
    <t>Mexico</t>
  </si>
  <si>
    <t>Australia</t>
  </si>
  <si>
    <t>Canada</t>
  </si>
  <si>
    <t>Brazil</t>
  </si>
  <si>
    <t>Argentina</t>
  </si>
  <si>
    <t>Republic of Korea</t>
  </si>
  <si>
    <t>Japan</t>
  </si>
  <si>
    <t>Netherlands (Kingdom of the)</t>
  </si>
  <si>
    <t>Ukraine</t>
  </si>
  <si>
    <t>Russian Federation</t>
  </si>
  <si>
    <t>US</t>
  </si>
  <si>
    <t>UK</t>
  </si>
  <si>
    <t>CPVO</t>
  </si>
  <si>
    <t>China</t>
  </si>
  <si>
    <t>Non_Res_Share</t>
  </si>
  <si>
    <t>Total</t>
  </si>
  <si>
    <t>Non_Resident</t>
  </si>
  <si>
    <t>Resident</t>
  </si>
  <si>
    <t>Office</t>
  </si>
  <si>
    <t>Contribution_non_resident</t>
  </si>
  <si>
    <t>Contribution_resident</t>
  </si>
  <si>
    <t>Bolivia (Plurinational State of)</t>
  </si>
  <si>
    <t>Georgia</t>
  </si>
  <si>
    <t>Kyrgyzstan</t>
  </si>
  <si>
    <t>Dominican Republic</t>
  </si>
  <si>
    <t>OAPI</t>
  </si>
  <si>
    <t>Jordan</t>
  </si>
  <si>
    <t>Azerbaijan</t>
  </si>
  <si>
    <t>Republic of Moldova</t>
  </si>
  <si>
    <t>Tunisia</t>
  </si>
  <si>
    <t>Paraguay</t>
  </si>
  <si>
    <t>Serbia</t>
  </si>
  <si>
    <t>Romania</t>
  </si>
  <si>
    <t>Bulgaria</t>
  </si>
  <si>
    <t>Belarus</t>
  </si>
  <si>
    <t>Peru</t>
  </si>
  <si>
    <t>Morocco</t>
  </si>
  <si>
    <t>Egypt</t>
  </si>
  <si>
    <t>Uzbekistan</t>
  </si>
  <si>
    <t>Kenya</t>
  </si>
  <si>
    <t>Ecuador</t>
  </si>
  <si>
    <t>Other origins</t>
  </si>
  <si>
    <t>Germany</t>
  </si>
  <si>
    <t>Switzerland</t>
  </si>
  <si>
    <t>Origin</t>
  </si>
  <si>
    <t>New Zealand</t>
  </si>
  <si>
    <t>Chile</t>
  </si>
  <si>
    <t>Uruguay</t>
  </si>
  <si>
    <t>NL_Titles</t>
  </si>
  <si>
    <t>UA_Titles</t>
  </si>
  <si>
    <t>US_Titles</t>
  </si>
  <si>
    <t>CPVO_Titles</t>
  </si>
  <si>
    <t>CN_Titles</t>
  </si>
  <si>
    <t>Israel</t>
  </si>
  <si>
    <t>Italy</t>
  </si>
  <si>
    <t>Spain</t>
  </si>
  <si>
    <t>Regional</t>
  </si>
  <si>
    <t>Abroad</t>
  </si>
  <si>
    <t>Sweden</t>
  </si>
  <si>
    <t>Austria</t>
  </si>
  <si>
    <t>Belgium</t>
  </si>
  <si>
    <t>Denmark</t>
  </si>
  <si>
    <t>Hungary</t>
  </si>
  <si>
    <t>Czech Republic</t>
  </si>
  <si>
    <t>Equivalent_Absolute_Ratio</t>
  </si>
  <si>
    <t>Applications_abroad_equivalent</t>
  </si>
  <si>
    <t>Applications_abroad_absolute</t>
  </si>
  <si>
    <t>Titles_abroad_equivalent</t>
  </si>
  <si>
    <t>Titles_abroad_absolute</t>
  </si>
  <si>
    <t>PV_in_force</t>
  </si>
  <si>
    <t>Applications by office</t>
  </si>
  <si>
    <t>Applications by origin</t>
  </si>
  <si>
    <t>Equivalent applications by origin</t>
  </si>
  <si>
    <t>Titles issued by office</t>
  </si>
  <si>
    <t>Plant varieties in force</t>
  </si>
  <si>
    <t>Name</t>
  </si>
  <si>
    <t>Non-resident</t>
  </si>
  <si>
    <t>African Intellectual Property Organization</t>
  </si>
  <si>
    <t>15</t>
  </si>
  <si>
    <t>0</t>
  </si>
  <si>
    <t>..</t>
  </si>
  <si>
    <t>2</t>
  </si>
  <si>
    <t>1</t>
  </si>
  <si>
    <t>7</t>
  </si>
  <si>
    <t>78</t>
  </si>
  <si>
    <t>191</t>
  </si>
  <si>
    <t>70</t>
  </si>
  <si>
    <t>118</t>
  </si>
  <si>
    <t>72</t>
  </si>
  <si>
    <t>111</t>
  </si>
  <si>
    <t>Austria (a)</t>
  </si>
  <si>
    <t>18</t>
  </si>
  <si>
    <t>54</t>
  </si>
  <si>
    <t>33</t>
  </si>
  <si>
    <t>21</t>
  </si>
  <si>
    <t>45</t>
  </si>
  <si>
    <t>42</t>
  </si>
  <si>
    <t>28</t>
  </si>
  <si>
    <t>14</t>
  </si>
  <si>
    <t>3</t>
  </si>
  <si>
    <t>5</t>
  </si>
  <si>
    <t>67</t>
  </si>
  <si>
    <t>84</t>
  </si>
  <si>
    <t>59</t>
  </si>
  <si>
    <t>37</t>
  </si>
  <si>
    <t>39</t>
  </si>
  <si>
    <t>91</t>
  </si>
  <si>
    <t>89</t>
  </si>
  <si>
    <t>96</t>
  </si>
  <si>
    <t>19</t>
  </si>
  <si>
    <t>83</t>
  </si>
  <si>
    <t>127</t>
  </si>
  <si>
    <t>74</t>
  </si>
  <si>
    <t>16</t>
  </si>
  <si>
    <t>58</t>
  </si>
  <si>
    <t>Community Plant Variety Office</t>
  </si>
  <si>
    <t>n.a.</t>
  </si>
  <si>
    <t>Costa Rica</t>
  </si>
  <si>
    <t>6</t>
  </si>
  <si>
    <t>26</t>
  </si>
  <si>
    <t>56</t>
  </si>
  <si>
    <t>43</t>
  </si>
  <si>
    <t>13</t>
  </si>
  <si>
    <t>10</t>
  </si>
  <si>
    <t>17</t>
  </si>
  <si>
    <t>12</t>
  </si>
  <si>
    <t>35</t>
  </si>
  <si>
    <t>98</t>
  </si>
  <si>
    <t>87</t>
  </si>
  <si>
    <t>38</t>
  </si>
  <si>
    <t>49</t>
  </si>
  <si>
    <t>46</t>
  </si>
  <si>
    <t>8</t>
  </si>
  <si>
    <t>Estonia</t>
  </si>
  <si>
    <t>29</t>
  </si>
  <si>
    <t>94</t>
  </si>
  <si>
    <t>117</t>
  </si>
  <si>
    <t>100</t>
  </si>
  <si>
    <t>65</t>
  </si>
  <si>
    <t>9</t>
  </si>
  <si>
    <t>27</t>
  </si>
  <si>
    <t>22</t>
  </si>
  <si>
    <t>Greece (b)</t>
  </si>
  <si>
    <t>81</t>
  </si>
  <si>
    <t>Honduras (b)</t>
  </si>
  <si>
    <t>30</t>
  </si>
  <si>
    <t>India (b)</t>
  </si>
  <si>
    <t>57</t>
  </si>
  <si>
    <t>Ireland</t>
  </si>
  <si>
    <t>25</t>
  </si>
  <si>
    <t>4</t>
  </si>
  <si>
    <t>202</t>
  </si>
  <si>
    <t>41</t>
  </si>
  <si>
    <t>Jamaica (b)</t>
  </si>
  <si>
    <t>683</t>
  </si>
  <si>
    <t>76</t>
  </si>
  <si>
    <t>Kazakhstan (b)</t>
  </si>
  <si>
    <t>92</t>
  </si>
  <si>
    <t>32</t>
  </si>
  <si>
    <t>Lao People's Democratic Republic (b)</t>
  </si>
  <si>
    <t>Latvia</t>
  </si>
  <si>
    <t>34</t>
  </si>
  <si>
    <t>187</t>
  </si>
  <si>
    <t>Lithuania</t>
  </si>
  <si>
    <t>Mauritius (b)</t>
  </si>
  <si>
    <t>155</t>
  </si>
  <si>
    <t>55</t>
  </si>
  <si>
    <t>88</t>
  </si>
  <si>
    <t>73</t>
  </si>
  <si>
    <t>Nicaragua</t>
  </si>
  <si>
    <t>20</t>
  </si>
  <si>
    <t>Norway</t>
  </si>
  <si>
    <t>Panama (a)</t>
  </si>
  <si>
    <t>23</t>
  </si>
  <si>
    <t>63</t>
  </si>
  <si>
    <t>24</t>
  </si>
  <si>
    <t>62</t>
  </si>
  <si>
    <t>68</t>
  </si>
  <si>
    <t>591</t>
  </si>
  <si>
    <t>Singapore</t>
  </si>
  <si>
    <t>Slovakia</t>
  </si>
  <si>
    <t>47</t>
  </si>
  <si>
    <t>216</t>
  </si>
  <si>
    <t>50</t>
  </si>
  <si>
    <t>Sweden (a)</t>
  </si>
  <si>
    <t>75</t>
  </si>
  <si>
    <t>647</t>
  </si>
  <si>
    <t>Thailand (b)</t>
  </si>
  <si>
    <t>Türkiye</t>
  </si>
  <si>
    <t>319</t>
  </si>
  <si>
    <t>570</t>
  </si>
  <si>
    <t>United Republic of Tanzania</t>
  </si>
  <si>
    <t>United States of America (PPA) (c)</t>
  </si>
  <si>
    <t>United States of America (PVPA)</t>
  </si>
  <si>
    <t>77</t>
  </si>
  <si>
    <t>201</t>
  </si>
  <si>
    <t>51</t>
  </si>
  <si>
    <t>Others/Unknown</t>
  </si>
  <si>
    <t>Region</t>
  </si>
  <si>
    <t>Number of applications</t>
  </si>
  <si>
    <t>Resident share (%)</t>
  </si>
  <si>
    <t>Share of world total (%)</t>
  </si>
  <si>
    <t>Average growth (%)</t>
  </si>
  <si>
    <t>Africa</t>
  </si>
  <si>
    <t>Asia</t>
  </si>
  <si>
    <t>Europe</t>
  </si>
  <si>
    <t>Latin America and the Caribbean</t>
  </si>
  <si>
    <t>Oceania</t>
  </si>
  <si>
    <t>World</t>
  </si>
  <si>
    <t>Plant variety statistics</t>
  </si>
  <si>
    <t>Plant variety applications and titles issued worldwide</t>
  </si>
  <si>
    <t>Plant variety applications and titles issued by office</t>
  </si>
  <si>
    <t>Plant variety applications and titles issued by origin</t>
  </si>
  <si>
    <t>Statistical table</t>
  </si>
  <si>
    <t>Note: World totals are WIPO estimates using data covering 72 offices.</t>
  </si>
  <si>
    <t>Note: CPVO is the Community Plant Variety Office of the European Union. In general, the national offices of CPVO member states receive lower volumes of applications, because applicants may choose to apply via the CPVO when seeking protection within any CPVO member state.</t>
  </si>
  <si>
    <t>Note: CPVO is the Community Plant Variety Office of the European Union.</t>
  </si>
  <si>
    <t>Note: World totals are WIPO estimates using data covering 70 offices.</t>
  </si>
  <si>
    <t>(a) This office did not report data; therefore, applications by origin data may be incomplete.</t>
  </si>
  <si>
    <t>(b) This office is not a member of the International Union for the Protection of New Varieties of Plants (UPOV).</t>
  </si>
  <si>
    <t>n.a. indicates not applicable.</t>
  </si>
  <si>
    <t>.. indicates not available.</t>
  </si>
  <si>
    <t>Non_resident_filings</t>
  </si>
  <si>
    <t>D1. Trend in plant variety applications worldwide, 2009–2023</t>
  </si>
  <si>
    <t>D2. Trend in plant variety titles issued worldwide, 2009–2023</t>
  </si>
  <si>
    <t>D3. Plant variety applications by region, 2013 and 2023</t>
  </si>
  <si>
    <t>D16. Plant varieties in force at selected offices, 2023</t>
  </si>
  <si>
    <t>D4. Trend in plant variety applications for the top five offices, 2000–2023</t>
  </si>
  <si>
    <t>D5. Plant variety applications for the top 20 offices, 2023</t>
  </si>
  <si>
    <t>D7. Plant variety applications for offices of selected low- and middle-income countries, 2023</t>
  </si>
  <si>
    <t>D8. Flow of non-resident applications for the top offices, 2023</t>
  </si>
  <si>
    <t>D9. Plant variety titles issued by the top 20 offices, 2023</t>
  </si>
  <si>
    <t>D10. Trend in plant variety titles issued for the top five offices, 2000–2023</t>
  </si>
  <si>
    <t>D11. Plant variety applications for the top 20 origins, 2023</t>
  </si>
  <si>
    <t>D12. Plant variety applications abroad for the top 20 origins, 2023</t>
  </si>
  <si>
    <t>D13. Plant variety titles issued for the top 20 origins, 2023</t>
  </si>
  <si>
    <t>D14. Plant variety titles issued abroad for the top 20 origins, 2023</t>
  </si>
  <si>
    <t>D15. Trend in plant varieties in force worldwide, 2009–2023</t>
  </si>
  <si>
    <t>D6. Contribution of resident and non-resident applications to total growth for the top 20 offices, 2022–2023</t>
  </si>
  <si>
    <t>Source: WIPO Statistics Database, August 2024.</t>
  </si>
  <si>
    <t>2013–2023</t>
  </si>
  <si>
    <t>Northern America</t>
  </si>
  <si>
    <t>–3.5</t>
  </si>
  <si>
    <t>–1.6</t>
  </si>
  <si>
    <t>Note: Totals by geographic region are WIPO estimates using data covering 72 offices. Each region includes the following number of offices: Africa (7), Asia (12), Europe (34), Latin America and the Caribbean (14), Northern America (3) and Oceania (2).</t>
  </si>
  <si>
    <t>Note: CPVO is the Community Plant Variety Office of the European Union. The top five offices were selected based on their 2023 totals.</t>
  </si>
  <si>
    <t>Note: CPVO is the Community Plant Variety Office of the European Union. The figure shows total growth in plant variety applications broken down by the respective contributions of resident and non-resident filings. For example, applications in Viet Nam grew by 47.8%, with resident applications contributing 41.9 percentage points to total growth and non-resident applications accounting for the other 5.9 percentage points.</t>
  </si>
  <si>
    <t>Note: OAPI is the African Intellectual Property Organization. The offices selected are from different world regions and income groups. Where available, data for all offices can be found in the statistical table at the end of this section.</t>
  </si>
  <si>
    <t>Plant variety applications and titles issued by office and origin, 2023</t>
  </si>
  <si>
    <t>425</t>
  </si>
  <si>
    <t>338</t>
  </si>
  <si>
    <t>388</t>
  </si>
  <si>
    <t>476</t>
  </si>
  <si>
    <t>141</t>
  </si>
  <si>
    <t>2,479</t>
  </si>
  <si>
    <t>296</t>
  </si>
  <si>
    <t>132</t>
  </si>
  <si>
    <t>164</t>
  </si>
  <si>
    <t>280</t>
  </si>
  <si>
    <t>1,138</t>
  </si>
  <si>
    <t>290</t>
  </si>
  <si>
    <t>135</t>
  </si>
  <si>
    <t>2,575</t>
  </si>
  <si>
    <t>308</t>
  </si>
  <si>
    <t>271</t>
  </si>
  <si>
    <t>11</t>
  </si>
  <si>
    <t>295</t>
  </si>
  <si>
    <t>1,077</t>
  </si>
  <si>
    <t>60</t>
  </si>
  <si>
    <t>397</t>
  </si>
  <si>
    <t>341</t>
  </si>
  <si>
    <t>48</t>
  </si>
  <si>
    <t>2,658</t>
  </si>
  <si>
    <t>328</t>
  </si>
  <si>
    <t>Cameroon (b)</t>
  </si>
  <si>
    <t>399</t>
  </si>
  <si>
    <t>303</t>
  </si>
  <si>
    <t>148</t>
  </si>
  <si>
    <t>412</t>
  </si>
  <si>
    <t>257</t>
  </si>
  <si>
    <t>61</t>
  </si>
  <si>
    <t>196</t>
  </si>
  <si>
    <t>2,138</t>
  </si>
  <si>
    <t>138</t>
  </si>
  <si>
    <t>965</t>
  </si>
  <si>
    <t>16,184</t>
  </si>
  <si>
    <t>15,528</t>
  </si>
  <si>
    <t>656</t>
  </si>
  <si>
    <t>15,552</t>
  </si>
  <si>
    <t>15,750</t>
  </si>
  <si>
    <t>9,300</t>
  </si>
  <si>
    <t>8,724</t>
  </si>
  <si>
    <t>576</t>
  </si>
  <si>
    <t>32,518</t>
  </si>
  <si>
    <t>115</t>
  </si>
  <si>
    <t>259</t>
  </si>
  <si>
    <t>801</t>
  </si>
  <si>
    <t>2,866</t>
  </si>
  <si>
    <t>2,219</t>
  </si>
  <si>
    <t>2,718</t>
  </si>
  <si>
    <t>2,111</t>
  </si>
  <si>
    <t>607</t>
  </si>
  <si>
    <t>30,932</t>
  </si>
  <si>
    <t>Croatia</t>
  </si>
  <si>
    <t>52</t>
  </si>
  <si>
    <t>206</t>
  </si>
  <si>
    <t>831</t>
  </si>
  <si>
    <t>153</t>
  </si>
  <si>
    <t>2,287</t>
  </si>
  <si>
    <t>90</t>
  </si>
  <si>
    <t>417</t>
  </si>
  <si>
    <t>526</t>
  </si>
  <si>
    <t>Finland (a)</t>
  </si>
  <si>
    <t>993</t>
  </si>
  <si>
    <t>10,221</t>
  </si>
  <si>
    <t>101</t>
  </si>
  <si>
    <t>873</t>
  </si>
  <si>
    <t>221</t>
  </si>
  <si>
    <t>785</t>
  </si>
  <si>
    <t>8,177</t>
  </si>
  <si>
    <t>889</t>
  </si>
  <si>
    <t>Guatemala (b)</t>
  </si>
  <si>
    <t>533</t>
  </si>
  <si>
    <t>Iran (Islamic Republic of) (b)</t>
  </si>
  <si>
    <t>71</t>
  </si>
  <si>
    <t>86</t>
  </si>
  <si>
    <t>851</t>
  </si>
  <si>
    <t>170</t>
  </si>
  <si>
    <t>2,744</t>
  </si>
  <si>
    <t>404</t>
  </si>
  <si>
    <t>593</t>
  </si>
  <si>
    <t>1,385</t>
  </si>
  <si>
    <t>497</t>
  </si>
  <si>
    <t>313</t>
  </si>
  <si>
    <t>184</t>
  </si>
  <si>
    <t>7,369</t>
  </si>
  <si>
    <t>103</t>
  </si>
  <si>
    <t>185</t>
  </si>
  <si>
    <t>230</t>
  </si>
  <si>
    <t>142</t>
  </si>
  <si>
    <t>261</t>
  </si>
  <si>
    <t>2,782</t>
  </si>
  <si>
    <t>747</t>
  </si>
  <si>
    <t>856</t>
  </si>
  <si>
    <t>700</t>
  </si>
  <si>
    <t>156</t>
  </si>
  <si>
    <t>2,924</t>
  </si>
  <si>
    <t>24,968</t>
  </si>
  <si>
    <t>615</t>
  </si>
  <si>
    <t>517</t>
  </si>
  <si>
    <t>9,988</t>
  </si>
  <si>
    <t>180</t>
  </si>
  <si>
    <t>1,307</t>
  </si>
  <si>
    <t>228</t>
  </si>
  <si>
    <t>413</t>
  </si>
  <si>
    <t>Philippines (b)</t>
  </si>
  <si>
    <t>159</t>
  </si>
  <si>
    <t>110</t>
  </si>
  <si>
    <t>857</t>
  </si>
  <si>
    <t>1,310</t>
  </si>
  <si>
    <t>Portugal (a)</t>
  </si>
  <si>
    <t>625</t>
  </si>
  <si>
    <t>462</t>
  </si>
  <si>
    <t>163</t>
  </si>
  <si>
    <t>487</t>
  </si>
  <si>
    <t>597</t>
  </si>
  <si>
    <t>645</t>
  </si>
  <si>
    <t>545</t>
  </si>
  <si>
    <t>6,532</t>
  </si>
  <si>
    <t>300</t>
  </si>
  <si>
    <t>852</t>
  </si>
  <si>
    <t>658</t>
  </si>
  <si>
    <t>194</t>
  </si>
  <si>
    <t>854</t>
  </si>
  <si>
    <t>642</t>
  </si>
  <si>
    <t>212</t>
  </si>
  <si>
    <t>6,971</t>
  </si>
  <si>
    <t>40</t>
  </si>
  <si>
    <t>524</t>
  </si>
  <si>
    <t>275</t>
  </si>
  <si>
    <t>Slovenia</t>
  </si>
  <si>
    <t>318</t>
  </si>
  <si>
    <t>229</t>
  </si>
  <si>
    <t>311</t>
  </si>
  <si>
    <t>233</t>
  </si>
  <si>
    <t>3,809</t>
  </si>
  <si>
    <t>2,665</t>
  </si>
  <si>
    <t>447</t>
  </si>
  <si>
    <t>Sri Lanka (b)</t>
  </si>
  <si>
    <t>547</t>
  </si>
  <si>
    <t>4,793</t>
  </si>
  <si>
    <t>621</t>
  </si>
  <si>
    <t>246</t>
  </si>
  <si>
    <t>107</t>
  </si>
  <si>
    <t>126</t>
  </si>
  <si>
    <t>109</t>
  </si>
  <si>
    <t>249</t>
  </si>
  <si>
    <t>144</t>
  </si>
  <si>
    <t>105</t>
  </si>
  <si>
    <t>1,874</t>
  </si>
  <si>
    <t>Uganda (b)</t>
  </si>
  <si>
    <t>768</t>
  </si>
  <si>
    <t>321</t>
  </si>
  <si>
    <t>1,045</t>
  </si>
  <si>
    <t>493</t>
  </si>
  <si>
    <t>552</t>
  </si>
  <si>
    <t>12,925</t>
  </si>
  <si>
    <t>United Kingdom (d)</t>
  </si>
  <si>
    <t>819</t>
  </si>
  <si>
    <t>759</t>
  </si>
  <si>
    <t>939</t>
  </si>
  <si>
    <t>1,863</t>
  </si>
  <si>
    <t>22,838</t>
  </si>
  <si>
    <t>796</t>
  </si>
  <si>
    <t>22,042</t>
  </si>
  <si>
    <t>23,694</t>
  </si>
  <si>
    <t>145</t>
  </si>
  <si>
    <t>844</t>
  </si>
  <si>
    <t>503</t>
  </si>
  <si>
    <t>689</t>
  </si>
  <si>
    <t>370</t>
  </si>
  <si>
    <t>19,792</t>
  </si>
  <si>
    <t>305</t>
  </si>
  <si>
    <t>104</t>
  </si>
  <si>
    <t>1,763</t>
  </si>
  <si>
    <t>7,217</t>
  </si>
  <si>
    <t>460</t>
  </si>
  <si>
    <t>360</t>
  </si>
  <si>
    <t>8,592</t>
  </si>
  <si>
    <t>616</t>
  </si>
  <si>
    <t>95</t>
  </si>
  <si>
    <t>146</t>
  </si>
  <si>
    <t>551</t>
  </si>
  <si>
    <t>Zambia (b)</t>
  </si>
  <si>
    <t>Zimbabwe (b)</t>
  </si>
  <si>
    <t>Total (2023 estimates)</t>
  </si>
  <si>
    <t>29,070</t>
  </si>
  <si>
    <t>23,700</t>
  </si>
  <si>
    <t>5,370</t>
  </si>
  <si>
    <t>21,150</t>
  </si>
  <si>
    <t>9,800</t>
  </si>
  <si>
    <t>2,210</t>
  </si>
  <si>
    <t>195,610</t>
  </si>
  <si>
    <t>(c) Applications by origin are reported under the United States of America Plant Varieties Protection Act (PVPA).</t>
  </si>
  <si>
    <t>(d) Includes the 21,805 Plant Variety Rights (PVR) transferred to the UK by the European Union (referred to as “Retained EU PVRs”) that had been granted by the end of the transition period (December 31, 2020) as part of the Withdrawal Agreement between the UK and the EU.</t>
  </si>
  <si>
    <t>D17. Plant variety applications and titles issued by office and origin, and plant variety titles in force by office, 2023</t>
  </si>
  <si>
    <t>Note: CPVO is the Community Plant Variety Office of the European Union. To ensure comparability between offices, the 21,805 Plant Variety Rights (PVR) transferred to the UK by the European Union (referred to as “Retained EU PVRs”) that had been granted by the end of the transition period (December 31, 2020) as part of the Withdrawal Agreement between the UK and the EU have been excluded. Please see the statistical table for the total number of titles issued by the UK. The procedure for issuing titles varies across offices, and factors such as examination capacity and procedural delays mean there are differences in the time lag between application and title issue dates. For this reason, data on applications for any given year should not be compared with data on titles issued that same year.</t>
  </si>
  <si>
    <t>Note: CPVO is the Community Plant Variety Office of the European Union. The top five offices were selected based on 2023 totals. To ensure comparability between offices, the 21,805 Plant Variety Rights (PVR) transferred to the UK by the European Union (referred to as “Retained EU PVRs”) that had been granted by the end of the transition period (December 31, 2020) as part of the Withdrawal Agreement between the UK and the EU have been excluded. Please see the statistical table for the total number of titles issued by the UK.</t>
  </si>
  <si>
    <t>Note: Data are based on an absolute not an equivalent count. Applications by origin include resident applications and applications filed abroad. The origin of an application is determined by the residence of the applicant. Regional refers to applications filed at the Community Plant Variety Office of the European Union.</t>
  </si>
  <si>
    <t>Note: The origin of an application is determined by the residence of the applicant. Applications filed at regional offices are considered equivalent to multiple applications in the relevant member states. See glossary for the definition of equivalent applications.</t>
  </si>
  <si>
    <t>Note: Data are based on an absolute not an equivalent count. The origin of titles issued is determined by the residence of the applicant. Regional refers to titles issued by the Community Plant Variety Office of the European Union.</t>
  </si>
  <si>
    <t>Note: The origin of titles issued is determined by the residence of the applicant. Titles issued by regional offices are considered equivalent to multiple titles in the relevant member states. See glossary for the definition of equivalent count.</t>
  </si>
  <si>
    <t>In_force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</si>
</sst>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0"/>
      <color theme="1"/>
      <name val="Arial"/>
      <family val="2"/>
      <charset val="1"/>
    </font>
    <font>
      <sz val="10"/>
      <color theme="1"/>
      <name val="Arial"/>
      <family val="2"/>
      <charset val="1"/>
    </font>
    <font>
      <sz val="18"/>
      <color theme="3"/>
      <name val="Calibri Light"/>
      <family val="2"/>
      <charset val="1"/>
      <scheme val="major"/>
    </font>
    <font>
      <b/>
      <sz val="15"/>
      <color theme="3"/>
      <name val="Arial"/>
      <family val="2"/>
      <charset val="1"/>
    </font>
    <font>
      <b/>
      <sz val="13"/>
      <color theme="3"/>
      <name val="Arial"/>
      <family val="2"/>
      <charset val="1"/>
    </font>
    <font>
      <b/>
      <sz val="11"/>
      <color theme="3"/>
      <name val="Arial"/>
      <family val="2"/>
      <charset val="1"/>
    </font>
    <font>
      <sz val="10"/>
      <color rgb="FF006100"/>
      <name val="Arial"/>
      <family val="2"/>
      <charset val="1"/>
    </font>
    <font>
      <sz val="10"/>
      <color rgb="FF9C0006"/>
      <name val="Arial"/>
      <family val="2"/>
      <charset val="1"/>
    </font>
    <font>
      <sz val="10"/>
      <color rgb="FF9C6500"/>
      <name val="Arial"/>
      <family val="2"/>
      <charset val="1"/>
    </font>
    <font>
      <sz val="10"/>
      <color rgb="FF3F3F76"/>
      <name val="Arial"/>
      <family val="2"/>
      <charset val="1"/>
    </font>
    <font>
      <b/>
      <sz val="10"/>
      <color rgb="FF3F3F3F"/>
      <name val="Arial"/>
      <family val="2"/>
      <charset val="1"/>
    </font>
    <font>
      <b/>
      <sz val="10"/>
      <color rgb="FFFA7D00"/>
      <name val="Arial"/>
      <family val="2"/>
      <charset val="1"/>
    </font>
    <font>
      <sz val="10"/>
      <color rgb="FFFA7D00"/>
      <name val="Arial"/>
      <family val="2"/>
      <charset val="1"/>
    </font>
    <font>
      <b/>
      <sz val="10"/>
      <color theme="0"/>
      <name val="Arial"/>
      <family val="2"/>
      <charset val="1"/>
    </font>
    <font>
      <sz val="10"/>
      <color rgb="FFFF0000"/>
      <name val="Arial"/>
      <family val="2"/>
      <charset val="1"/>
    </font>
    <font>
      <i/>
      <sz val="10"/>
      <color rgb="FF7F7F7F"/>
      <name val="Arial"/>
      <family val="2"/>
      <charset val="1"/>
    </font>
    <font>
      <b/>
      <sz val="10"/>
      <color theme="1"/>
      <name val="Arial"/>
      <family val="2"/>
      <charset val="1"/>
    </font>
    <font>
      <sz val="10"/>
      <color theme="0"/>
      <name val="Arial"/>
      <family val="2"/>
      <charset val="1"/>
    </font>
    <font>
      <sz val="10"/>
      <color theme="1"/>
      <name val="Arial"/>
      <family val="2"/>
    </font>
    <font>
      <sz val="7.5"/>
      <name val="Arial Narrow"/>
      <family val="2"/>
    </font>
    <font>
      <b/>
      <sz val="7.5"/>
      <name val="Arial Narrow"/>
      <family val="2"/>
    </font>
    <font>
      <b/>
      <sz val="6"/>
      <name val="Arial"/>
      <family val="2"/>
    </font>
    <font>
      <sz val="6"/>
      <name val="Arial"/>
      <family val="2"/>
    </font>
    <font>
      <b/>
      <sz val="8"/>
      <color theme="1"/>
      <name val="Arial"/>
      <family val="2"/>
    </font>
    <font>
      <sz val="8"/>
      <color theme="1"/>
      <name val="Arial"/>
      <family val="2"/>
    </font>
    <font>
      <b/>
      <sz val="7"/>
      <name val="Arial"/>
      <family val="2"/>
    </font>
    <font>
      <sz val="7"/>
      <color theme="1"/>
      <name val="Arial"/>
      <family val="2"/>
    </font>
    <font>
      <sz val="7"/>
      <color theme="0"/>
      <name val="Arial"/>
      <family val="2"/>
    </font>
    <font>
      <b/>
      <sz val="7"/>
      <color theme="1"/>
      <name val="Arial"/>
      <family val="2"/>
    </font>
    <font>
      <b/>
      <sz val="10"/>
      <color theme="1"/>
      <name val="Arial"/>
      <family val="2"/>
    </font>
    <font>
      <b/>
      <sz val="11"/>
      <color theme="1"/>
      <name val="Noto Sans Display"/>
      <family val="2"/>
    </font>
    <font>
      <b/>
      <sz val="10"/>
      <name val="Arial"/>
      <family val="2"/>
    </font>
    <font>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2A94F0"/>
      </top>
      <bottom style="medium">
        <color rgb="FF2A94F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auto="1"/>
      </top>
      <bottom style="medium">
        <color indexed="64"/>
      </bottom>
      <diagonal/>
    </border>
    <border>
      <left/>
      <right/>
      <top style="medium">
        <color rgb="FF2A94F0"/>
      </top>
      <bottom/>
      <diagonal/>
    </border>
    <border>
      <left/>
      <right/>
      <top/>
      <bottom style="thick">
        <color rgb="FF2A94F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0">
    <xf numFmtId="0" fontId="0" fillId="0" borderId="0" xfId="0"/>
    <xf numFmtId="49" fontId="19" fillId="33" borderId="0" xfId="42" applyNumberFormat="1" applyFont="1" applyFill="1" applyAlignment="1">
      <alignment vertical="center"/>
    </xf>
    <xf numFmtId="49" fontId="19" fillId="33" borderId="0" xfId="42" applyNumberFormat="1" applyFont="1" applyFill="1" applyAlignment="1">
      <alignment vertical="center" wrapText="1"/>
    </xf>
    <xf numFmtId="49" fontId="21" fillId="33" borderId="10" xfId="42" applyNumberFormat="1" applyFont="1" applyFill="1" applyBorder="1" applyAlignment="1">
      <alignment vertical="center" wrapText="1"/>
    </xf>
    <xf numFmtId="49" fontId="19" fillId="0" borderId="0" xfId="42" applyNumberFormat="1" applyFont="1" applyAlignment="1">
      <alignment vertical="center" wrapText="1"/>
    </xf>
    <xf numFmtId="49" fontId="21" fillId="33" borderId="0" xfId="42" applyNumberFormat="1" applyFont="1" applyFill="1" applyAlignment="1">
      <alignment vertical="center" wrapText="1"/>
    </xf>
    <xf numFmtId="49" fontId="22" fillId="34" borderId="11" xfId="42" applyNumberFormat="1" applyFont="1" applyFill="1" applyBorder="1" applyAlignment="1">
      <alignment vertical="center"/>
    </xf>
    <xf numFmtId="49" fontId="19" fillId="0" borderId="0" xfId="42" applyNumberFormat="1" applyFont="1" applyAlignment="1">
      <alignment vertical="center"/>
    </xf>
    <xf numFmtId="49" fontId="22" fillId="33" borderId="12" xfId="42" applyNumberFormat="1" applyFont="1" applyFill="1" applyBorder="1" applyAlignment="1">
      <alignment vertical="center"/>
    </xf>
    <xf numFmtId="49" fontId="22" fillId="33" borderId="13" xfId="42" applyNumberFormat="1" applyFont="1" applyFill="1" applyBorder="1" applyAlignment="1">
      <alignment vertical="center"/>
    </xf>
    <xf numFmtId="49" fontId="21" fillId="33" borderId="14" xfId="42" applyNumberFormat="1" applyFont="1" applyFill="1" applyBorder="1" applyAlignment="1">
      <alignment vertical="center"/>
    </xf>
    <xf numFmtId="49" fontId="22" fillId="33" borderId="0" xfId="42" applyNumberFormat="1" applyFont="1" applyFill="1" applyAlignment="1">
      <alignment vertical="center"/>
    </xf>
    <xf numFmtId="49" fontId="22" fillId="33" borderId="0" xfId="42" applyNumberFormat="1" applyFont="1" applyFill="1" applyAlignment="1">
      <alignment horizontal="right" vertical="center"/>
    </xf>
    <xf numFmtId="49" fontId="22" fillId="0" borderId="0" xfId="42" applyNumberFormat="1" applyFont="1" applyAlignment="1">
      <alignment vertical="center"/>
    </xf>
    <xf numFmtId="49" fontId="22" fillId="0" borderId="0" xfId="42" applyNumberFormat="1" applyFont="1" applyAlignment="1">
      <alignment horizontal="right" vertical="center"/>
    </xf>
    <xf numFmtId="0" fontId="23" fillId="33" borderId="0" xfId="42" applyFont="1" applyFill="1"/>
    <xf numFmtId="0" fontId="24" fillId="33" borderId="0" xfId="42" applyFont="1" applyFill="1"/>
    <xf numFmtId="0" fontId="26" fillId="33" borderId="0" xfId="42" applyFont="1" applyFill="1"/>
    <xf numFmtId="0" fontId="26" fillId="0" borderId="0" xfId="42" applyFont="1"/>
    <xf numFmtId="0" fontId="27" fillId="33" borderId="0" xfId="42" applyFont="1" applyFill="1"/>
    <xf numFmtId="0" fontId="24" fillId="0" borderId="0" xfId="42" applyFont="1"/>
    <xf numFmtId="0" fontId="29" fillId="0" borderId="0" xfId="0" applyFont="1"/>
    <xf numFmtId="0" fontId="0" fillId="0" borderId="0" xfId="0" applyAlignment="1">
      <alignment horizontal="right"/>
    </xf>
    <xf numFmtId="0" fontId="30" fillId="0" borderId="0" xfId="0" applyFont="1" applyAlignment="1">
      <alignment vertical="center"/>
    </xf>
    <xf numFmtId="0" fontId="25" fillId="33" borderId="15" xfId="0" applyFont="1" applyFill="1" applyBorder="1" applyAlignment="1">
      <alignment horizontal="right" vertical="center" wrapText="1"/>
    </xf>
    <xf numFmtId="0" fontId="25" fillId="33" borderId="16" xfId="0" applyFont="1" applyFill="1" applyBorder="1"/>
    <xf numFmtId="0" fontId="25" fillId="33" borderId="16" xfId="0" applyFont="1" applyFill="1" applyBorder="1" applyAlignment="1">
      <alignment horizontal="right"/>
    </xf>
    <xf numFmtId="0" fontId="26" fillId="33" borderId="11" xfId="0" applyFont="1" applyFill="1" applyBorder="1"/>
    <xf numFmtId="3" fontId="26" fillId="33" borderId="11" xfId="0" applyNumberFormat="1" applyFont="1" applyFill="1" applyBorder="1"/>
    <xf numFmtId="164" fontId="26" fillId="33" borderId="11" xfId="0" applyNumberFormat="1" applyFont="1" applyFill="1" applyBorder="1"/>
    <xf numFmtId="164" fontId="26" fillId="33" borderId="11" xfId="0" applyNumberFormat="1" applyFont="1" applyFill="1" applyBorder="1" applyAlignment="1">
      <alignment horizontal="right"/>
    </xf>
    <xf numFmtId="0" fontId="26" fillId="33" borderId="12" xfId="0" applyFont="1" applyFill="1" applyBorder="1"/>
    <xf numFmtId="3" fontId="26" fillId="33" borderId="12" xfId="0" applyNumberFormat="1" applyFont="1" applyFill="1" applyBorder="1"/>
    <xf numFmtId="164" fontId="26" fillId="33" borderId="12" xfId="0" applyNumberFormat="1" applyFont="1" applyFill="1" applyBorder="1"/>
    <xf numFmtId="164" fontId="26" fillId="33" borderId="12" xfId="0" applyNumberFormat="1" applyFont="1" applyFill="1" applyBorder="1" applyAlignment="1">
      <alignment horizontal="right"/>
    </xf>
    <xf numFmtId="0" fontId="26" fillId="33" borderId="12" xfId="0" applyFont="1" applyFill="1" applyBorder="1" applyAlignment="1">
      <alignment wrapText="1"/>
    </xf>
    <xf numFmtId="0" fontId="28" fillId="33" borderId="12" xfId="0" applyFont="1" applyFill="1" applyBorder="1"/>
    <xf numFmtId="3" fontId="28" fillId="33" borderId="12" xfId="0" applyNumberFormat="1" applyFont="1" applyFill="1" applyBorder="1"/>
    <xf numFmtId="164" fontId="28" fillId="33" borderId="12" xfId="0" applyNumberFormat="1" applyFont="1" applyFill="1" applyBorder="1"/>
    <xf numFmtId="164" fontId="28" fillId="33" borderId="12" xfId="0" applyNumberFormat="1" applyFont="1" applyFill="1" applyBorder="1" applyAlignment="1">
      <alignment horizontal="right"/>
    </xf>
    <xf numFmtId="49" fontId="20" fillId="33" borderId="0" xfId="0" applyNumberFormat="1" applyFont="1" applyFill="1" applyAlignment="1">
      <alignment vertical="center"/>
    </xf>
    <xf numFmtId="49" fontId="19" fillId="33" borderId="0" xfId="0" applyNumberFormat="1" applyFont="1" applyFill="1" applyAlignment="1">
      <alignment vertical="center"/>
    </xf>
    <xf numFmtId="49" fontId="21" fillId="33" borderId="10" xfId="0" applyNumberFormat="1" applyFont="1" applyFill="1" applyBorder="1" applyAlignment="1">
      <alignment vertical="center" wrapText="1"/>
    </xf>
    <xf numFmtId="49" fontId="21" fillId="33" borderId="10" xfId="0" applyNumberFormat="1" applyFont="1" applyFill="1" applyBorder="1" applyAlignment="1">
      <alignment horizontal="right" vertical="center" wrapText="1"/>
    </xf>
    <xf numFmtId="49" fontId="21" fillId="33" borderId="0" xfId="0" applyNumberFormat="1" applyFont="1" applyFill="1" applyAlignment="1">
      <alignment vertical="center" wrapText="1"/>
    </xf>
    <xf numFmtId="49" fontId="21" fillId="33" borderId="0" xfId="0" applyNumberFormat="1" applyFont="1" applyFill="1" applyAlignment="1">
      <alignment horizontal="right" vertical="center" wrapText="1"/>
    </xf>
    <xf numFmtId="49" fontId="22" fillId="34" borderId="11" xfId="0" applyNumberFormat="1" applyFont="1" applyFill="1" applyBorder="1" applyAlignment="1">
      <alignment vertical="center"/>
    </xf>
    <xf numFmtId="49" fontId="22" fillId="34" borderId="11" xfId="0" applyNumberFormat="1" applyFont="1" applyFill="1" applyBorder="1" applyAlignment="1">
      <alignment horizontal="right" vertical="center"/>
    </xf>
    <xf numFmtId="49" fontId="22" fillId="33" borderId="12" xfId="0" applyNumberFormat="1" applyFont="1" applyFill="1" applyBorder="1" applyAlignment="1">
      <alignment vertical="center"/>
    </xf>
    <xf numFmtId="49" fontId="22" fillId="33" borderId="12" xfId="0" applyNumberFormat="1" applyFont="1" applyFill="1" applyBorder="1" applyAlignment="1">
      <alignment horizontal="right" vertical="center"/>
    </xf>
    <xf numFmtId="49" fontId="22" fillId="33" borderId="13" xfId="0" applyNumberFormat="1" applyFont="1" applyFill="1" applyBorder="1" applyAlignment="1">
      <alignment vertical="center"/>
    </xf>
    <xf numFmtId="49" fontId="22" fillId="33" borderId="13" xfId="0" applyNumberFormat="1" applyFont="1" applyFill="1" applyBorder="1" applyAlignment="1">
      <alignment horizontal="right" vertical="center"/>
    </xf>
    <xf numFmtId="49" fontId="21" fillId="33" borderId="14" xfId="0" applyNumberFormat="1" applyFont="1" applyFill="1" applyBorder="1" applyAlignment="1">
      <alignment vertical="center"/>
    </xf>
    <xf numFmtId="49" fontId="21" fillId="33" borderId="14" xfId="0" applyNumberFormat="1" applyFont="1" applyFill="1" applyBorder="1" applyAlignment="1">
      <alignment horizontal="right" vertical="center"/>
    </xf>
    <xf numFmtId="49" fontId="31" fillId="0" borderId="0" xfId="42" applyNumberFormat="1" applyFont="1" applyAlignment="1">
      <alignment vertical="center"/>
    </xf>
    <xf numFmtId="49" fontId="32" fillId="0" borderId="0" xfId="42" applyNumberFormat="1" applyFont="1" applyAlignment="1">
      <alignment vertical="center"/>
    </xf>
    <xf numFmtId="0" fontId="25" fillId="33" borderId="15" xfId="0" applyFont="1" applyFill="1" applyBorder="1" applyAlignment="1">
      <alignment vertical="center" wrapText="1"/>
    </xf>
    <xf numFmtId="0" fontId="25" fillId="33" borderId="16" xfId="0" applyFont="1" applyFill="1" applyBorder="1" applyAlignment="1">
      <alignment vertical="center" wrapText="1"/>
    </xf>
    <xf numFmtId="0" fontId="25" fillId="33" borderId="15" xfId="0" applyFont="1" applyFill="1" applyBorder="1" applyAlignment="1">
      <alignment horizontal="right" vertical="center" wrapText="1"/>
    </xf>
    <xf numFmtId="49" fontId="21" fillId="33" borderId="10" xfId="0" applyNumberFormat="1"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3821E-DB06-4613-A5BE-D82B860FAF28}">
  <dimension ref="B2:B29"/>
  <sheetViews>
    <sheetView showGridLines="0" tabSelected="1" workbookViewId="0">
      <selection activeCell="B2" sqref="B2"/>
    </sheetView>
  </sheetViews>
  <sheetFormatPr defaultRowHeight="12.75" x14ac:dyDescent="0.2"/>
  <sheetData>
    <row r="2" spans="2:2" x14ac:dyDescent="0.2">
      <c r="B2" s="21" t="s">
        <v>222</v>
      </c>
    </row>
    <row r="4" spans="2:2" x14ac:dyDescent="0.2">
      <c r="B4" s="21" t="s">
        <v>223</v>
      </c>
    </row>
    <row r="5" spans="2:2" x14ac:dyDescent="0.2">
      <c r="B5" t="s">
        <v>236</v>
      </c>
    </row>
    <row r="6" spans="2:2" x14ac:dyDescent="0.2">
      <c r="B6" t="s">
        <v>237</v>
      </c>
    </row>
    <row r="8" spans="2:2" x14ac:dyDescent="0.2">
      <c r="B8" s="21" t="s">
        <v>224</v>
      </c>
    </row>
    <row r="9" spans="2:2" x14ac:dyDescent="0.2">
      <c r="B9" t="s">
        <v>238</v>
      </c>
    </row>
    <row r="10" spans="2:2" x14ac:dyDescent="0.2">
      <c r="B10" t="s">
        <v>240</v>
      </c>
    </row>
    <row r="11" spans="2:2" x14ac:dyDescent="0.2">
      <c r="B11" t="s">
        <v>241</v>
      </c>
    </row>
    <row r="12" spans="2:2" x14ac:dyDescent="0.2">
      <c r="B12" t="s">
        <v>251</v>
      </c>
    </row>
    <row r="13" spans="2:2" x14ac:dyDescent="0.2">
      <c r="B13" t="s">
        <v>242</v>
      </c>
    </row>
    <row r="14" spans="2:2" x14ac:dyDescent="0.2">
      <c r="B14" t="s">
        <v>243</v>
      </c>
    </row>
    <row r="15" spans="2:2" x14ac:dyDescent="0.2">
      <c r="B15" t="s">
        <v>244</v>
      </c>
    </row>
    <row r="16" spans="2:2" x14ac:dyDescent="0.2">
      <c r="B16" t="s">
        <v>245</v>
      </c>
    </row>
    <row r="18" spans="2:2" x14ac:dyDescent="0.2">
      <c r="B18" s="21" t="s">
        <v>225</v>
      </c>
    </row>
    <row r="19" spans="2:2" x14ac:dyDescent="0.2">
      <c r="B19" t="s">
        <v>246</v>
      </c>
    </row>
    <row r="20" spans="2:2" x14ac:dyDescent="0.2">
      <c r="B20" t="s">
        <v>247</v>
      </c>
    </row>
    <row r="21" spans="2:2" x14ac:dyDescent="0.2">
      <c r="B21" t="s">
        <v>248</v>
      </c>
    </row>
    <row r="22" spans="2:2" x14ac:dyDescent="0.2">
      <c r="B22" t="s">
        <v>249</v>
      </c>
    </row>
    <row r="24" spans="2:2" x14ac:dyDescent="0.2">
      <c r="B24" s="21" t="s">
        <v>87</v>
      </c>
    </row>
    <row r="25" spans="2:2" x14ac:dyDescent="0.2">
      <c r="B25" t="s">
        <v>250</v>
      </c>
    </row>
    <row r="26" spans="2:2" x14ac:dyDescent="0.2">
      <c r="B26" t="s">
        <v>239</v>
      </c>
    </row>
    <row r="28" spans="2:2" x14ac:dyDescent="0.2">
      <c r="B28" s="21" t="s">
        <v>226</v>
      </c>
    </row>
    <row r="29" spans="2:2" x14ac:dyDescent="0.2">
      <c r="B29" t="s">
        <v>458</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5"/>
  <sheetViews>
    <sheetView showGridLines="0" workbookViewId="0">
      <selection activeCell="A19" sqref="A19"/>
    </sheetView>
  </sheetViews>
  <sheetFormatPr defaultRowHeight="12.75" x14ac:dyDescent="0.2"/>
  <cols>
    <col min="1" max="1" width="25.7109375" customWidth="1"/>
    <col min="2" max="3" width="12.85546875" customWidth="1"/>
    <col min="4" max="4" width="9.140625" customWidth="1"/>
    <col min="5" max="5" width="16.28515625" customWidth="1"/>
  </cols>
  <sheetData>
    <row r="1" spans="1:5" x14ac:dyDescent="0.2">
      <c r="A1" s="21" t="s">
        <v>244</v>
      </c>
    </row>
    <row r="2" spans="1:5" x14ac:dyDescent="0.2">
      <c r="A2" t="s">
        <v>459</v>
      </c>
    </row>
    <row r="3" spans="1:5" x14ac:dyDescent="0.2">
      <c r="A3" t="s">
        <v>252</v>
      </c>
    </row>
    <row r="5" spans="1:5" x14ac:dyDescent="0.2">
      <c r="A5" t="s">
        <v>31</v>
      </c>
      <c r="B5" s="22" t="s">
        <v>30</v>
      </c>
      <c r="C5" s="22" t="s">
        <v>29</v>
      </c>
      <c r="D5" s="22" t="s">
        <v>28</v>
      </c>
      <c r="E5" s="22" t="s">
        <v>27</v>
      </c>
    </row>
    <row r="6" spans="1:5" x14ac:dyDescent="0.2">
      <c r="A6" t="s">
        <v>26</v>
      </c>
      <c r="B6">
        <v>8724</v>
      </c>
      <c r="C6">
        <v>576</v>
      </c>
      <c r="D6">
        <v>9300</v>
      </c>
      <c r="E6">
        <v>6.2</v>
      </c>
    </row>
    <row r="7" spans="1:5" x14ac:dyDescent="0.2">
      <c r="A7" t="s">
        <v>25</v>
      </c>
      <c r="B7">
        <v>2111</v>
      </c>
      <c r="C7">
        <v>607</v>
      </c>
      <c r="D7">
        <v>2718</v>
      </c>
      <c r="E7">
        <v>22.3</v>
      </c>
    </row>
    <row r="8" spans="1:5" x14ac:dyDescent="0.2">
      <c r="A8" t="s">
        <v>23</v>
      </c>
      <c r="B8">
        <v>679</v>
      </c>
      <c r="C8">
        <v>470</v>
      </c>
      <c r="D8">
        <v>1149</v>
      </c>
      <c r="E8">
        <v>40.9</v>
      </c>
    </row>
    <row r="9" spans="1:5" x14ac:dyDescent="0.2">
      <c r="A9" t="s">
        <v>21</v>
      </c>
      <c r="B9">
        <v>493</v>
      </c>
      <c r="C9">
        <v>552</v>
      </c>
      <c r="D9">
        <v>1045</v>
      </c>
      <c r="E9">
        <v>52.8</v>
      </c>
    </row>
    <row r="10" spans="1:5" x14ac:dyDescent="0.2">
      <c r="A10" t="s">
        <v>24</v>
      </c>
      <c r="B10">
        <v>796</v>
      </c>
      <c r="C10">
        <v>237</v>
      </c>
      <c r="D10">
        <v>1033</v>
      </c>
      <c r="E10">
        <v>22.9</v>
      </c>
    </row>
    <row r="11" spans="1:5" x14ac:dyDescent="0.2">
      <c r="A11" t="s">
        <v>22</v>
      </c>
      <c r="B11">
        <v>642</v>
      </c>
      <c r="C11">
        <v>212</v>
      </c>
      <c r="D11">
        <v>854</v>
      </c>
      <c r="E11">
        <v>24.8</v>
      </c>
    </row>
    <row r="12" spans="1:5" x14ac:dyDescent="0.2">
      <c r="A12" t="s">
        <v>18</v>
      </c>
      <c r="B12">
        <v>545</v>
      </c>
      <c r="C12">
        <v>100</v>
      </c>
      <c r="D12">
        <v>645</v>
      </c>
      <c r="E12">
        <v>15.5</v>
      </c>
    </row>
    <row r="13" spans="1:5" x14ac:dyDescent="0.2">
      <c r="A13" t="s">
        <v>20</v>
      </c>
      <c r="B13">
        <v>517</v>
      </c>
      <c r="C13">
        <v>98</v>
      </c>
      <c r="D13">
        <v>615</v>
      </c>
      <c r="E13">
        <v>15.9</v>
      </c>
    </row>
    <row r="14" spans="1:5" x14ac:dyDescent="0.2">
      <c r="A14" t="s">
        <v>19</v>
      </c>
      <c r="B14">
        <v>313</v>
      </c>
      <c r="C14">
        <v>184</v>
      </c>
      <c r="D14">
        <v>497</v>
      </c>
      <c r="E14">
        <v>37</v>
      </c>
    </row>
    <row r="15" spans="1:5" x14ac:dyDescent="0.2">
      <c r="A15" t="s">
        <v>12</v>
      </c>
      <c r="B15">
        <v>78</v>
      </c>
      <c r="C15">
        <v>233</v>
      </c>
      <c r="D15">
        <v>311</v>
      </c>
      <c r="E15">
        <v>74.900000000000006</v>
      </c>
    </row>
    <row r="16" spans="1:5" x14ac:dyDescent="0.2">
      <c r="A16" t="s">
        <v>14</v>
      </c>
      <c r="B16">
        <v>155</v>
      </c>
      <c r="C16">
        <v>135</v>
      </c>
      <c r="D16">
        <v>290</v>
      </c>
      <c r="E16">
        <v>46.6</v>
      </c>
    </row>
    <row r="17" spans="1:5" x14ac:dyDescent="0.2">
      <c r="A17" t="s">
        <v>13</v>
      </c>
      <c r="B17">
        <v>70</v>
      </c>
      <c r="C17">
        <v>191</v>
      </c>
      <c r="D17">
        <v>261</v>
      </c>
      <c r="E17">
        <v>73.2</v>
      </c>
    </row>
    <row r="18" spans="1:5" x14ac:dyDescent="0.2">
      <c r="A18" t="s">
        <v>15</v>
      </c>
      <c r="B18">
        <v>61</v>
      </c>
      <c r="C18">
        <v>196</v>
      </c>
      <c r="D18">
        <v>257</v>
      </c>
      <c r="E18">
        <v>76.3</v>
      </c>
    </row>
    <row r="19" spans="1:5" x14ac:dyDescent="0.2">
      <c r="A19" t="s">
        <v>201</v>
      </c>
      <c r="B19">
        <v>144</v>
      </c>
      <c r="C19">
        <v>105</v>
      </c>
      <c r="D19">
        <v>249</v>
      </c>
      <c r="E19">
        <v>42.2</v>
      </c>
    </row>
    <row r="20" spans="1:5" x14ac:dyDescent="0.2">
      <c r="A20" t="s">
        <v>17</v>
      </c>
      <c r="B20">
        <v>111</v>
      </c>
      <c r="C20">
        <v>30</v>
      </c>
      <c r="D20">
        <v>141</v>
      </c>
      <c r="E20">
        <v>21.3</v>
      </c>
    </row>
    <row r="21" spans="1:5" x14ac:dyDescent="0.2">
      <c r="A21" t="s">
        <v>59</v>
      </c>
      <c r="B21">
        <v>11</v>
      </c>
      <c r="C21">
        <v>127</v>
      </c>
      <c r="D21">
        <v>138</v>
      </c>
      <c r="E21">
        <v>92</v>
      </c>
    </row>
    <row r="22" spans="1:5" x14ac:dyDescent="0.2">
      <c r="A22" t="s">
        <v>16</v>
      </c>
      <c r="B22">
        <v>84</v>
      </c>
      <c r="C22">
        <v>48</v>
      </c>
      <c r="D22">
        <v>132</v>
      </c>
      <c r="E22">
        <v>36.4</v>
      </c>
    </row>
    <row r="23" spans="1:5" x14ac:dyDescent="0.2">
      <c r="A23" t="s">
        <v>66</v>
      </c>
      <c r="B23">
        <v>86</v>
      </c>
      <c r="C23">
        <v>41</v>
      </c>
      <c r="D23">
        <v>127</v>
      </c>
      <c r="E23">
        <v>32.299999999999997</v>
      </c>
    </row>
    <row r="24" spans="1:5" x14ac:dyDescent="0.2">
      <c r="A24" t="s">
        <v>9</v>
      </c>
      <c r="B24">
        <v>81</v>
      </c>
      <c r="C24">
        <v>20</v>
      </c>
      <c r="D24">
        <v>101</v>
      </c>
      <c r="E24">
        <v>19.8</v>
      </c>
    </row>
    <row r="25" spans="1:5" x14ac:dyDescent="0.2">
      <c r="A25" t="s">
        <v>58</v>
      </c>
      <c r="B25">
        <v>34</v>
      </c>
      <c r="C25">
        <v>56</v>
      </c>
      <c r="D25">
        <v>90</v>
      </c>
      <c r="E25">
        <v>62.2</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
  <sheetViews>
    <sheetView showGridLines="0" workbookViewId="0">
      <selection activeCell="H41" sqref="H41"/>
    </sheetView>
  </sheetViews>
  <sheetFormatPr defaultRowHeight="12.75" x14ac:dyDescent="0.2"/>
  <cols>
    <col min="3" max="3" width="13" customWidth="1"/>
  </cols>
  <sheetData>
    <row r="1" spans="1:6" ht="16.5" x14ac:dyDescent="0.2">
      <c r="A1" s="23" t="s">
        <v>245</v>
      </c>
    </row>
    <row r="2" spans="1:6" x14ac:dyDescent="0.2">
      <c r="A2" t="s">
        <v>460</v>
      </c>
    </row>
    <row r="3" spans="1:6" x14ac:dyDescent="0.2">
      <c r="A3" t="s">
        <v>252</v>
      </c>
    </row>
    <row r="5" spans="1:6" x14ac:dyDescent="0.2">
      <c r="A5" t="s">
        <v>0</v>
      </c>
      <c r="B5" s="22" t="s">
        <v>65</v>
      </c>
      <c r="C5" s="22" t="s">
        <v>64</v>
      </c>
      <c r="D5" s="22" t="s">
        <v>63</v>
      </c>
      <c r="E5" s="22" t="s">
        <v>62</v>
      </c>
      <c r="F5" s="22" t="s">
        <v>61</v>
      </c>
    </row>
    <row r="6" spans="1:6" x14ac:dyDescent="0.2">
      <c r="A6">
        <v>2000</v>
      </c>
      <c r="B6">
        <v>62</v>
      </c>
      <c r="C6">
        <v>1370</v>
      </c>
      <c r="D6">
        <v>796</v>
      </c>
      <c r="F6">
        <v>155</v>
      </c>
    </row>
    <row r="7" spans="1:6" x14ac:dyDescent="0.2">
      <c r="A7">
        <v>2001</v>
      </c>
      <c r="B7">
        <v>56</v>
      </c>
      <c r="C7">
        <v>1518</v>
      </c>
      <c r="D7">
        <v>1110</v>
      </c>
      <c r="E7">
        <v>52</v>
      </c>
      <c r="F7">
        <v>146</v>
      </c>
    </row>
    <row r="8" spans="1:6" x14ac:dyDescent="0.2">
      <c r="A8">
        <v>2002</v>
      </c>
      <c r="B8">
        <v>128</v>
      </c>
      <c r="C8">
        <v>1700</v>
      </c>
      <c r="D8">
        <v>1510</v>
      </c>
      <c r="F8">
        <v>115</v>
      </c>
    </row>
    <row r="9" spans="1:6" x14ac:dyDescent="0.2">
      <c r="A9">
        <v>2003</v>
      </c>
      <c r="B9">
        <v>241</v>
      </c>
      <c r="C9">
        <v>1860</v>
      </c>
      <c r="D9">
        <v>1312</v>
      </c>
      <c r="E9">
        <v>43</v>
      </c>
      <c r="F9">
        <v>134</v>
      </c>
    </row>
    <row r="10" spans="1:6" x14ac:dyDescent="0.2">
      <c r="A10">
        <v>2004</v>
      </c>
      <c r="B10">
        <v>91</v>
      </c>
      <c r="C10">
        <v>2177</v>
      </c>
      <c r="D10">
        <v>1437</v>
      </c>
      <c r="E10">
        <v>33</v>
      </c>
      <c r="F10">
        <v>96</v>
      </c>
    </row>
    <row r="11" spans="1:6" x14ac:dyDescent="0.2">
      <c r="A11">
        <v>2005</v>
      </c>
      <c r="B11">
        <v>236</v>
      </c>
      <c r="C11">
        <v>2171</v>
      </c>
      <c r="D11">
        <v>964</v>
      </c>
      <c r="E11">
        <v>94</v>
      </c>
      <c r="F11">
        <v>91</v>
      </c>
    </row>
    <row r="12" spans="1:6" x14ac:dyDescent="0.2">
      <c r="A12">
        <v>2006</v>
      </c>
      <c r="B12">
        <v>209</v>
      </c>
      <c r="C12">
        <v>2290</v>
      </c>
      <c r="D12">
        <v>1390</v>
      </c>
      <c r="E12">
        <v>369</v>
      </c>
      <c r="F12">
        <v>92</v>
      </c>
    </row>
    <row r="13" spans="1:6" x14ac:dyDescent="0.2">
      <c r="A13">
        <v>2007</v>
      </c>
      <c r="B13">
        <v>596</v>
      </c>
      <c r="C13">
        <v>2608</v>
      </c>
      <c r="D13">
        <v>1374</v>
      </c>
      <c r="E13">
        <v>555</v>
      </c>
      <c r="F13">
        <v>53</v>
      </c>
    </row>
    <row r="14" spans="1:6" x14ac:dyDescent="0.2">
      <c r="A14">
        <v>2008</v>
      </c>
      <c r="B14">
        <v>489</v>
      </c>
      <c r="C14">
        <v>2208</v>
      </c>
      <c r="D14">
        <v>1589</v>
      </c>
      <c r="E14">
        <v>577</v>
      </c>
      <c r="F14">
        <v>117</v>
      </c>
    </row>
    <row r="15" spans="1:6" x14ac:dyDescent="0.2">
      <c r="A15">
        <v>2009</v>
      </c>
      <c r="B15">
        <v>996</v>
      </c>
      <c r="C15">
        <v>2589</v>
      </c>
      <c r="D15">
        <v>1308</v>
      </c>
      <c r="E15">
        <v>494</v>
      </c>
      <c r="F15">
        <v>39</v>
      </c>
    </row>
    <row r="16" spans="1:6" x14ac:dyDescent="0.2">
      <c r="A16">
        <v>2010</v>
      </c>
      <c r="B16">
        <v>666</v>
      </c>
      <c r="C16">
        <v>2303</v>
      </c>
      <c r="D16">
        <v>1377</v>
      </c>
      <c r="E16">
        <v>869</v>
      </c>
      <c r="F16">
        <v>38</v>
      </c>
    </row>
    <row r="17" spans="1:6" x14ac:dyDescent="0.2">
      <c r="A17">
        <v>2011</v>
      </c>
      <c r="B17">
        <v>240</v>
      </c>
      <c r="C17">
        <v>2585</v>
      </c>
      <c r="D17">
        <v>1099</v>
      </c>
      <c r="E17">
        <v>379</v>
      </c>
      <c r="F17">
        <v>26</v>
      </c>
    </row>
    <row r="18" spans="1:6" x14ac:dyDescent="0.2">
      <c r="A18">
        <v>2012</v>
      </c>
      <c r="B18">
        <v>336</v>
      </c>
      <c r="C18">
        <v>2640</v>
      </c>
      <c r="D18">
        <v>1136</v>
      </c>
      <c r="E18">
        <v>276</v>
      </c>
      <c r="F18">
        <v>46</v>
      </c>
    </row>
    <row r="19" spans="1:6" x14ac:dyDescent="0.2">
      <c r="A19">
        <v>2013</v>
      </c>
      <c r="B19">
        <v>296</v>
      </c>
      <c r="C19">
        <v>2705</v>
      </c>
      <c r="D19">
        <v>1859</v>
      </c>
      <c r="E19">
        <v>268</v>
      </c>
      <c r="F19">
        <v>18</v>
      </c>
    </row>
    <row r="20" spans="1:6" x14ac:dyDescent="0.2">
      <c r="A20">
        <v>2014</v>
      </c>
      <c r="B20">
        <v>996</v>
      </c>
      <c r="C20">
        <v>2681</v>
      </c>
      <c r="D20">
        <v>1951</v>
      </c>
      <c r="E20">
        <v>883</v>
      </c>
      <c r="F20">
        <v>26</v>
      </c>
    </row>
    <row r="21" spans="1:6" x14ac:dyDescent="0.2">
      <c r="A21">
        <v>2015</v>
      </c>
      <c r="B21">
        <v>1589</v>
      </c>
      <c r="C21">
        <v>2844</v>
      </c>
      <c r="D21">
        <v>1595</v>
      </c>
      <c r="E21">
        <v>967</v>
      </c>
      <c r="F21">
        <v>21</v>
      </c>
    </row>
    <row r="22" spans="1:6" x14ac:dyDescent="0.2">
      <c r="A22">
        <v>2016</v>
      </c>
      <c r="B22">
        <v>2132</v>
      </c>
      <c r="C22">
        <v>2980</v>
      </c>
      <c r="D22">
        <v>1703</v>
      </c>
      <c r="E22">
        <v>600</v>
      </c>
      <c r="F22">
        <v>33</v>
      </c>
    </row>
    <row r="23" spans="1:6" x14ac:dyDescent="0.2">
      <c r="A23">
        <v>2017</v>
      </c>
      <c r="B23">
        <v>1646</v>
      </c>
      <c r="C23">
        <v>2865</v>
      </c>
      <c r="D23">
        <v>1604</v>
      </c>
      <c r="E23">
        <v>887</v>
      </c>
      <c r="F23">
        <v>81</v>
      </c>
    </row>
    <row r="24" spans="1:6" x14ac:dyDescent="0.2">
      <c r="A24">
        <v>2018</v>
      </c>
      <c r="B24">
        <v>2395</v>
      </c>
      <c r="C24">
        <v>2757</v>
      </c>
      <c r="D24">
        <v>1424</v>
      </c>
      <c r="E24">
        <v>1021</v>
      </c>
      <c r="F24">
        <v>133</v>
      </c>
    </row>
    <row r="25" spans="1:6" x14ac:dyDescent="0.2">
      <c r="A25">
        <v>2019</v>
      </c>
      <c r="B25">
        <v>2727</v>
      </c>
      <c r="C25">
        <v>3188</v>
      </c>
      <c r="D25">
        <v>1785</v>
      </c>
      <c r="E25">
        <v>1014</v>
      </c>
      <c r="F25">
        <v>234</v>
      </c>
    </row>
    <row r="26" spans="1:6" x14ac:dyDescent="0.2">
      <c r="A26">
        <v>2020</v>
      </c>
      <c r="B26">
        <v>2990</v>
      </c>
      <c r="C26">
        <v>2978</v>
      </c>
      <c r="D26">
        <v>1941</v>
      </c>
      <c r="E26">
        <v>820</v>
      </c>
      <c r="F26">
        <v>77</v>
      </c>
    </row>
    <row r="27" spans="1:6" x14ac:dyDescent="0.2">
      <c r="A27">
        <v>2021</v>
      </c>
      <c r="B27">
        <v>3979</v>
      </c>
      <c r="C27">
        <v>2853</v>
      </c>
      <c r="D27">
        <v>1609</v>
      </c>
      <c r="E27">
        <v>1161</v>
      </c>
      <c r="F27">
        <v>57</v>
      </c>
    </row>
    <row r="28" spans="1:6" x14ac:dyDescent="0.2">
      <c r="A28">
        <v>2022</v>
      </c>
      <c r="B28">
        <v>4026</v>
      </c>
      <c r="C28">
        <v>2964</v>
      </c>
      <c r="D28">
        <v>1544</v>
      </c>
      <c r="E28">
        <v>956</v>
      </c>
      <c r="F28">
        <v>67</v>
      </c>
    </row>
    <row r="29" spans="1:6" x14ac:dyDescent="0.2">
      <c r="A29">
        <v>2023</v>
      </c>
      <c r="B29">
        <v>9300</v>
      </c>
      <c r="C29">
        <v>2718</v>
      </c>
      <c r="D29">
        <v>1149</v>
      </c>
      <c r="E29">
        <v>1045</v>
      </c>
      <c r="F29">
        <v>1033</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5"/>
  <sheetViews>
    <sheetView showGridLines="0" workbookViewId="0">
      <selection activeCell="A9" sqref="A9"/>
    </sheetView>
  </sheetViews>
  <sheetFormatPr defaultRowHeight="12.75" x14ac:dyDescent="0.2"/>
  <cols>
    <col min="1" max="1" width="29.7109375" customWidth="1"/>
  </cols>
  <sheetData>
    <row r="1" spans="1:6" x14ac:dyDescent="0.2">
      <c r="A1" s="21" t="s">
        <v>246</v>
      </c>
    </row>
    <row r="2" spans="1:6" x14ac:dyDescent="0.2">
      <c r="A2" t="s">
        <v>461</v>
      </c>
    </row>
    <row r="3" spans="1:6" x14ac:dyDescent="0.2">
      <c r="A3" t="s">
        <v>252</v>
      </c>
    </row>
    <row r="5" spans="1:6" x14ac:dyDescent="0.2">
      <c r="A5" t="s">
        <v>57</v>
      </c>
      <c r="B5" s="22" t="s">
        <v>30</v>
      </c>
      <c r="C5" s="22" t="s">
        <v>70</v>
      </c>
      <c r="D5" s="22" t="s">
        <v>69</v>
      </c>
      <c r="E5" s="22" t="s">
        <v>28</v>
      </c>
      <c r="F5" s="22" t="s">
        <v>2</v>
      </c>
    </row>
    <row r="6" spans="1:6" x14ac:dyDescent="0.2">
      <c r="A6" t="s">
        <v>26</v>
      </c>
      <c r="B6">
        <v>15528</v>
      </c>
      <c r="C6">
        <v>15</v>
      </c>
      <c r="D6">
        <v>9</v>
      </c>
      <c r="E6">
        <v>15552</v>
      </c>
      <c r="F6">
        <v>25.9</v>
      </c>
    </row>
    <row r="7" spans="1:6" x14ac:dyDescent="0.2">
      <c r="A7" t="s">
        <v>20</v>
      </c>
      <c r="B7">
        <v>700</v>
      </c>
      <c r="C7">
        <v>1222</v>
      </c>
      <c r="D7">
        <v>1002</v>
      </c>
      <c r="E7">
        <v>2924</v>
      </c>
      <c r="F7">
        <v>1.7</v>
      </c>
    </row>
    <row r="8" spans="1:6" x14ac:dyDescent="0.2">
      <c r="A8" t="s">
        <v>23</v>
      </c>
      <c r="B8">
        <v>542</v>
      </c>
      <c r="C8">
        <v>976</v>
      </c>
      <c r="D8">
        <v>245</v>
      </c>
      <c r="E8">
        <v>1763</v>
      </c>
      <c r="F8">
        <v>-16.8</v>
      </c>
    </row>
    <row r="9" spans="1:6" x14ac:dyDescent="0.2">
      <c r="A9" t="s">
        <v>9</v>
      </c>
      <c r="B9">
        <v>92</v>
      </c>
      <c r="C9">
        <v>483</v>
      </c>
      <c r="D9">
        <v>418</v>
      </c>
      <c r="E9">
        <v>993</v>
      </c>
      <c r="F9">
        <v>-14.9</v>
      </c>
    </row>
    <row r="10" spans="1:6" x14ac:dyDescent="0.2">
      <c r="A10" t="s">
        <v>24</v>
      </c>
      <c r="B10">
        <v>759</v>
      </c>
      <c r="C10">
        <v>138</v>
      </c>
      <c r="D10">
        <v>42</v>
      </c>
      <c r="E10">
        <v>939</v>
      </c>
      <c r="F10">
        <v>-43.3</v>
      </c>
    </row>
    <row r="11" spans="1:6" x14ac:dyDescent="0.2">
      <c r="A11" t="s">
        <v>55</v>
      </c>
      <c r="B11">
        <v>24</v>
      </c>
      <c r="C11">
        <v>425</v>
      </c>
      <c r="D11">
        <v>336</v>
      </c>
      <c r="E11">
        <v>785</v>
      </c>
      <c r="F11">
        <v>-14.7</v>
      </c>
    </row>
    <row r="12" spans="1:6" x14ac:dyDescent="0.2">
      <c r="A12" t="s">
        <v>22</v>
      </c>
      <c r="B12">
        <v>658</v>
      </c>
      <c r="C12">
        <v>0</v>
      </c>
      <c r="D12">
        <v>0</v>
      </c>
      <c r="E12">
        <v>658</v>
      </c>
      <c r="F12">
        <v>11.3</v>
      </c>
    </row>
    <row r="13" spans="1:6" x14ac:dyDescent="0.2">
      <c r="A13" t="s">
        <v>19</v>
      </c>
      <c r="B13">
        <v>404</v>
      </c>
      <c r="C13">
        <v>153</v>
      </c>
      <c r="D13">
        <v>36</v>
      </c>
      <c r="E13">
        <v>593</v>
      </c>
      <c r="F13">
        <v>-11.2</v>
      </c>
    </row>
    <row r="14" spans="1:6" x14ac:dyDescent="0.2">
      <c r="A14" t="s">
        <v>56</v>
      </c>
      <c r="B14">
        <v>8</v>
      </c>
      <c r="C14">
        <v>346</v>
      </c>
      <c r="D14">
        <v>193</v>
      </c>
      <c r="E14">
        <v>547</v>
      </c>
      <c r="F14">
        <v>-17.5</v>
      </c>
    </row>
    <row r="15" spans="1:6" x14ac:dyDescent="0.2">
      <c r="A15" t="s">
        <v>18</v>
      </c>
      <c r="B15">
        <v>462</v>
      </c>
      <c r="C15">
        <v>20</v>
      </c>
      <c r="D15">
        <v>5</v>
      </c>
      <c r="E15">
        <v>487</v>
      </c>
      <c r="F15">
        <v>6.6</v>
      </c>
    </row>
    <row r="16" spans="1:6" x14ac:dyDescent="0.2">
      <c r="A16" t="s">
        <v>17</v>
      </c>
      <c r="B16">
        <v>338</v>
      </c>
      <c r="C16">
        <v>46</v>
      </c>
      <c r="D16">
        <v>4</v>
      </c>
      <c r="E16">
        <v>388</v>
      </c>
      <c r="F16">
        <v>-1.5</v>
      </c>
    </row>
    <row r="17" spans="1:6" x14ac:dyDescent="0.2">
      <c r="A17" t="s">
        <v>21</v>
      </c>
      <c r="B17">
        <v>321</v>
      </c>
      <c r="C17">
        <v>0</v>
      </c>
      <c r="D17">
        <v>0</v>
      </c>
      <c r="E17">
        <v>321</v>
      </c>
      <c r="F17">
        <v>7.4</v>
      </c>
    </row>
    <row r="18" spans="1:6" x14ac:dyDescent="0.2">
      <c r="A18" t="s">
        <v>16</v>
      </c>
      <c r="B18">
        <v>280</v>
      </c>
      <c r="C18">
        <v>38</v>
      </c>
      <c r="D18">
        <v>1</v>
      </c>
      <c r="E18">
        <v>319</v>
      </c>
      <c r="F18">
        <v>0.9</v>
      </c>
    </row>
    <row r="19" spans="1:6" x14ac:dyDescent="0.2">
      <c r="A19" t="s">
        <v>68</v>
      </c>
      <c r="B19">
        <v>40</v>
      </c>
      <c r="C19">
        <v>148</v>
      </c>
      <c r="D19">
        <v>107</v>
      </c>
      <c r="E19">
        <v>295</v>
      </c>
      <c r="F19">
        <v>-9.1999999999999993</v>
      </c>
    </row>
    <row r="20" spans="1:6" x14ac:dyDescent="0.2">
      <c r="A20" t="s">
        <v>14</v>
      </c>
      <c r="B20">
        <v>132</v>
      </c>
      <c r="C20">
        <v>109</v>
      </c>
      <c r="D20">
        <v>39</v>
      </c>
      <c r="E20">
        <v>280</v>
      </c>
      <c r="F20">
        <v>13.4</v>
      </c>
    </row>
    <row r="21" spans="1:6" x14ac:dyDescent="0.2">
      <c r="A21" t="s">
        <v>67</v>
      </c>
      <c r="B21">
        <v>4</v>
      </c>
      <c r="C21">
        <v>49</v>
      </c>
      <c r="D21">
        <v>117</v>
      </c>
      <c r="E21">
        <v>170</v>
      </c>
      <c r="F21">
        <v>-15.8</v>
      </c>
    </row>
    <row r="22" spans="1:6" x14ac:dyDescent="0.2">
      <c r="A22" t="s">
        <v>74</v>
      </c>
      <c r="B22">
        <v>4</v>
      </c>
      <c r="C22">
        <v>52</v>
      </c>
      <c r="D22">
        <v>97</v>
      </c>
      <c r="E22">
        <v>153</v>
      </c>
      <c r="F22">
        <v>19.5</v>
      </c>
    </row>
    <row r="23" spans="1:6" x14ac:dyDescent="0.2">
      <c r="A23" t="s">
        <v>8</v>
      </c>
      <c r="B23">
        <v>110</v>
      </c>
      <c r="C23">
        <v>11</v>
      </c>
      <c r="D23">
        <v>32</v>
      </c>
      <c r="E23">
        <v>153</v>
      </c>
      <c r="F23">
        <v>16.8</v>
      </c>
    </row>
    <row r="24" spans="1:6" x14ac:dyDescent="0.2">
      <c r="A24" t="s">
        <v>15</v>
      </c>
      <c r="B24">
        <v>96</v>
      </c>
      <c r="C24">
        <v>40</v>
      </c>
      <c r="D24">
        <v>12</v>
      </c>
      <c r="E24">
        <v>148</v>
      </c>
      <c r="F24">
        <v>8.8000000000000007</v>
      </c>
    </row>
    <row r="25" spans="1:6" x14ac:dyDescent="0.2">
      <c r="A25" t="s">
        <v>11</v>
      </c>
      <c r="B25">
        <v>144</v>
      </c>
      <c r="C25">
        <v>2</v>
      </c>
      <c r="D25">
        <v>0</v>
      </c>
      <c r="E25">
        <v>146</v>
      </c>
      <c r="F25">
        <v>67.8</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5"/>
  <sheetViews>
    <sheetView showGridLines="0" workbookViewId="0">
      <selection activeCell="C29" sqref="C29"/>
    </sheetView>
  </sheetViews>
  <sheetFormatPr defaultRowHeight="12.75" x14ac:dyDescent="0.2"/>
  <cols>
    <col min="1" max="1" width="25.7109375" customWidth="1"/>
    <col min="2" max="2" width="28.85546875" customWidth="1"/>
    <col min="3" max="3" width="28.7109375" customWidth="1"/>
    <col min="4" max="4" width="23.5703125" customWidth="1"/>
  </cols>
  <sheetData>
    <row r="1" spans="1:4" x14ac:dyDescent="0.2">
      <c r="A1" s="21" t="s">
        <v>247</v>
      </c>
    </row>
    <row r="2" spans="1:4" x14ac:dyDescent="0.2">
      <c r="A2" t="s">
        <v>462</v>
      </c>
    </row>
    <row r="3" spans="1:4" x14ac:dyDescent="0.2">
      <c r="A3" t="s">
        <v>252</v>
      </c>
    </row>
    <row r="5" spans="1:4" x14ac:dyDescent="0.2">
      <c r="A5" t="s">
        <v>57</v>
      </c>
      <c r="B5" s="22" t="s">
        <v>79</v>
      </c>
      <c r="C5" s="22" t="s">
        <v>78</v>
      </c>
      <c r="D5" s="22" t="s">
        <v>77</v>
      </c>
    </row>
    <row r="6" spans="1:4" x14ac:dyDescent="0.2">
      <c r="A6" t="s">
        <v>20</v>
      </c>
      <c r="B6">
        <v>2224</v>
      </c>
      <c r="C6">
        <v>23266</v>
      </c>
      <c r="D6">
        <v>10.5</v>
      </c>
    </row>
    <row r="7" spans="1:4" x14ac:dyDescent="0.2">
      <c r="A7" t="s">
        <v>9</v>
      </c>
      <c r="B7">
        <v>901</v>
      </c>
      <c r="C7">
        <v>9711</v>
      </c>
      <c r="D7">
        <v>10.8</v>
      </c>
    </row>
    <row r="8" spans="1:4" x14ac:dyDescent="0.2">
      <c r="A8" t="s">
        <v>55</v>
      </c>
      <c r="B8">
        <v>761</v>
      </c>
      <c r="C8">
        <v>7817</v>
      </c>
      <c r="D8">
        <v>10.3</v>
      </c>
    </row>
    <row r="9" spans="1:4" x14ac:dyDescent="0.2">
      <c r="A9" t="s">
        <v>23</v>
      </c>
      <c r="B9">
        <v>1221</v>
      </c>
      <c r="C9">
        <v>6675</v>
      </c>
      <c r="D9">
        <v>5.5</v>
      </c>
    </row>
    <row r="10" spans="1:4" x14ac:dyDescent="0.2">
      <c r="A10" t="s">
        <v>56</v>
      </c>
      <c r="B10">
        <v>539</v>
      </c>
      <c r="C10">
        <v>4785</v>
      </c>
      <c r="D10">
        <v>8.9</v>
      </c>
    </row>
    <row r="11" spans="1:4" x14ac:dyDescent="0.2">
      <c r="A11" t="s">
        <v>67</v>
      </c>
      <c r="B11">
        <v>166</v>
      </c>
      <c r="C11">
        <v>2623</v>
      </c>
      <c r="D11">
        <v>15.8</v>
      </c>
    </row>
    <row r="12" spans="1:4" x14ac:dyDescent="0.2">
      <c r="A12" t="s">
        <v>68</v>
      </c>
      <c r="B12">
        <v>255</v>
      </c>
      <c r="C12">
        <v>2518</v>
      </c>
      <c r="D12">
        <v>9.9</v>
      </c>
    </row>
    <row r="13" spans="1:4" x14ac:dyDescent="0.2">
      <c r="A13" t="s">
        <v>74</v>
      </c>
      <c r="B13">
        <v>149</v>
      </c>
      <c r="C13">
        <v>2186</v>
      </c>
      <c r="D13">
        <v>14.7</v>
      </c>
    </row>
    <row r="14" spans="1:4" x14ac:dyDescent="0.2">
      <c r="A14" t="s">
        <v>24</v>
      </c>
      <c r="B14">
        <v>180</v>
      </c>
      <c r="C14">
        <v>1104</v>
      </c>
      <c r="D14">
        <v>6.1</v>
      </c>
    </row>
    <row r="15" spans="1:4" x14ac:dyDescent="0.2">
      <c r="A15" t="s">
        <v>73</v>
      </c>
      <c r="B15">
        <v>84</v>
      </c>
      <c r="C15">
        <v>1029</v>
      </c>
      <c r="D15">
        <v>12.3</v>
      </c>
    </row>
    <row r="16" spans="1:4" x14ac:dyDescent="0.2">
      <c r="A16" t="s">
        <v>14</v>
      </c>
      <c r="B16">
        <v>148</v>
      </c>
      <c r="C16">
        <v>1006</v>
      </c>
      <c r="D16">
        <v>6.8</v>
      </c>
    </row>
    <row r="17" spans="1:4" x14ac:dyDescent="0.2">
      <c r="A17" t="s">
        <v>19</v>
      </c>
      <c r="B17">
        <v>189</v>
      </c>
      <c r="C17">
        <v>981</v>
      </c>
      <c r="D17">
        <v>5.2</v>
      </c>
    </row>
    <row r="18" spans="1:4" x14ac:dyDescent="0.2">
      <c r="A18" t="s">
        <v>8</v>
      </c>
      <c r="B18">
        <v>43</v>
      </c>
      <c r="C18">
        <v>715</v>
      </c>
      <c r="D18">
        <v>16.600000000000001</v>
      </c>
    </row>
    <row r="19" spans="1:4" x14ac:dyDescent="0.2">
      <c r="A19" t="s">
        <v>66</v>
      </c>
      <c r="B19">
        <v>85</v>
      </c>
      <c r="C19">
        <v>657</v>
      </c>
      <c r="D19">
        <v>7.7</v>
      </c>
    </row>
    <row r="20" spans="1:4" x14ac:dyDescent="0.2">
      <c r="A20" t="s">
        <v>75</v>
      </c>
      <c r="B20">
        <v>33</v>
      </c>
      <c r="C20">
        <v>495</v>
      </c>
      <c r="D20">
        <v>15</v>
      </c>
    </row>
    <row r="21" spans="1:4" x14ac:dyDescent="0.2">
      <c r="A21" t="s">
        <v>15</v>
      </c>
      <c r="B21">
        <v>52</v>
      </c>
      <c r="C21">
        <v>316</v>
      </c>
      <c r="D21">
        <v>6.1</v>
      </c>
    </row>
    <row r="22" spans="1:4" x14ac:dyDescent="0.2">
      <c r="A22" t="s">
        <v>72</v>
      </c>
      <c r="B22">
        <v>22</v>
      </c>
      <c r="C22">
        <v>295</v>
      </c>
      <c r="D22">
        <v>13.4</v>
      </c>
    </row>
    <row r="23" spans="1:4" x14ac:dyDescent="0.2">
      <c r="A23" t="s">
        <v>10</v>
      </c>
      <c r="B23">
        <v>16</v>
      </c>
      <c r="C23">
        <v>236</v>
      </c>
      <c r="D23">
        <v>14.8</v>
      </c>
    </row>
    <row r="24" spans="1:4" x14ac:dyDescent="0.2">
      <c r="A24" t="s">
        <v>26</v>
      </c>
      <c r="B24">
        <v>24</v>
      </c>
      <c r="C24">
        <v>222</v>
      </c>
      <c r="D24">
        <v>9.3000000000000007</v>
      </c>
    </row>
    <row r="25" spans="1:4" x14ac:dyDescent="0.2">
      <c r="A25" t="s">
        <v>12</v>
      </c>
      <c r="B25">
        <v>28</v>
      </c>
      <c r="C25">
        <v>182</v>
      </c>
      <c r="D25">
        <v>6.5</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5"/>
  <sheetViews>
    <sheetView showGridLines="0" workbookViewId="0"/>
  </sheetViews>
  <sheetFormatPr defaultRowHeight="12.75" x14ac:dyDescent="0.2"/>
  <cols>
    <col min="1" max="1" width="30.7109375" customWidth="1"/>
  </cols>
  <sheetData>
    <row r="1" spans="1:6" x14ac:dyDescent="0.2">
      <c r="A1" s="21" t="s">
        <v>248</v>
      </c>
    </row>
    <row r="2" spans="1:6" x14ac:dyDescent="0.2">
      <c r="A2" t="s">
        <v>463</v>
      </c>
    </row>
    <row r="3" spans="1:6" x14ac:dyDescent="0.2">
      <c r="A3" t="s">
        <v>252</v>
      </c>
    </row>
    <row r="5" spans="1:6" x14ac:dyDescent="0.2">
      <c r="A5" t="s">
        <v>57</v>
      </c>
      <c r="B5" s="22" t="s">
        <v>30</v>
      </c>
      <c r="C5" s="22" t="s">
        <v>70</v>
      </c>
      <c r="D5" s="22" t="s">
        <v>69</v>
      </c>
      <c r="E5" s="22" t="s">
        <v>28</v>
      </c>
      <c r="F5" s="22" t="s">
        <v>2</v>
      </c>
    </row>
    <row r="6" spans="1:6" x14ac:dyDescent="0.2">
      <c r="A6" t="s">
        <v>26</v>
      </c>
      <c r="B6">
        <v>8724</v>
      </c>
      <c r="C6">
        <v>23</v>
      </c>
      <c r="D6">
        <v>7</v>
      </c>
      <c r="E6">
        <v>8754</v>
      </c>
      <c r="F6">
        <v>138.1</v>
      </c>
    </row>
    <row r="7" spans="1:6" x14ac:dyDescent="0.2">
      <c r="A7" t="s">
        <v>20</v>
      </c>
      <c r="B7">
        <v>517</v>
      </c>
      <c r="C7">
        <v>1108</v>
      </c>
      <c r="D7">
        <v>943</v>
      </c>
      <c r="E7">
        <v>2568</v>
      </c>
      <c r="F7">
        <v>-1.6</v>
      </c>
    </row>
    <row r="8" spans="1:6" x14ac:dyDescent="0.2">
      <c r="A8" t="s">
        <v>23</v>
      </c>
      <c r="B8">
        <v>679</v>
      </c>
      <c r="C8">
        <v>876</v>
      </c>
      <c r="D8">
        <v>248</v>
      </c>
      <c r="E8">
        <v>1803</v>
      </c>
      <c r="F8">
        <v>-14.5</v>
      </c>
    </row>
    <row r="9" spans="1:6" x14ac:dyDescent="0.2">
      <c r="A9" t="s">
        <v>9</v>
      </c>
      <c r="B9">
        <v>81</v>
      </c>
      <c r="C9">
        <v>459</v>
      </c>
      <c r="D9">
        <v>467</v>
      </c>
      <c r="E9">
        <v>1007</v>
      </c>
      <c r="F9">
        <v>18.600000000000001</v>
      </c>
    </row>
    <row r="10" spans="1:6" x14ac:dyDescent="0.2">
      <c r="A10" t="s">
        <v>24</v>
      </c>
      <c r="B10">
        <v>796</v>
      </c>
      <c r="C10">
        <v>133</v>
      </c>
      <c r="D10">
        <v>58</v>
      </c>
      <c r="E10">
        <v>987</v>
      </c>
      <c r="F10">
        <v>473.8</v>
      </c>
    </row>
    <row r="11" spans="1:6" x14ac:dyDescent="0.2">
      <c r="A11" t="s">
        <v>55</v>
      </c>
      <c r="B11">
        <v>21</v>
      </c>
      <c r="C11">
        <v>360</v>
      </c>
      <c r="D11">
        <v>339</v>
      </c>
      <c r="E11">
        <v>720</v>
      </c>
      <c r="F11">
        <v>-8.4</v>
      </c>
    </row>
    <row r="12" spans="1:6" x14ac:dyDescent="0.2">
      <c r="A12" t="s">
        <v>22</v>
      </c>
      <c r="B12">
        <v>642</v>
      </c>
      <c r="C12">
        <v>1</v>
      </c>
      <c r="D12">
        <v>2</v>
      </c>
      <c r="E12">
        <v>645</v>
      </c>
      <c r="F12">
        <v>57.7</v>
      </c>
    </row>
    <row r="13" spans="1:6" x14ac:dyDescent="0.2">
      <c r="A13" t="s">
        <v>18</v>
      </c>
      <c r="B13">
        <v>545</v>
      </c>
      <c r="C13">
        <v>19</v>
      </c>
      <c r="D13">
        <v>2</v>
      </c>
      <c r="E13">
        <v>566</v>
      </c>
      <c r="F13">
        <v>24.9</v>
      </c>
    </row>
    <row r="14" spans="1:6" x14ac:dyDescent="0.2">
      <c r="A14" t="s">
        <v>19</v>
      </c>
      <c r="B14">
        <v>313</v>
      </c>
      <c r="C14">
        <v>176</v>
      </c>
      <c r="D14">
        <v>42</v>
      </c>
      <c r="E14">
        <v>531</v>
      </c>
      <c r="F14">
        <v>-14.2</v>
      </c>
    </row>
    <row r="15" spans="1:6" x14ac:dyDescent="0.2">
      <c r="A15" t="s">
        <v>21</v>
      </c>
      <c r="B15">
        <v>493</v>
      </c>
      <c r="C15">
        <v>0</v>
      </c>
      <c r="D15">
        <v>0</v>
      </c>
      <c r="E15">
        <v>493</v>
      </c>
      <c r="F15">
        <v>27.4</v>
      </c>
    </row>
    <row r="16" spans="1:6" x14ac:dyDescent="0.2">
      <c r="A16" t="s">
        <v>56</v>
      </c>
      <c r="B16">
        <v>6</v>
      </c>
      <c r="C16">
        <v>286</v>
      </c>
      <c r="D16">
        <v>161</v>
      </c>
      <c r="E16">
        <v>453</v>
      </c>
      <c r="F16">
        <v>25.1</v>
      </c>
    </row>
    <row r="17" spans="1:6" x14ac:dyDescent="0.2">
      <c r="A17" t="s">
        <v>14</v>
      </c>
      <c r="B17">
        <v>155</v>
      </c>
      <c r="C17">
        <v>146</v>
      </c>
      <c r="D17">
        <v>26</v>
      </c>
      <c r="E17">
        <v>327</v>
      </c>
      <c r="F17">
        <v>32.9</v>
      </c>
    </row>
    <row r="18" spans="1:6" x14ac:dyDescent="0.2">
      <c r="A18" t="s">
        <v>68</v>
      </c>
      <c r="B18">
        <v>27</v>
      </c>
      <c r="C18">
        <v>128</v>
      </c>
      <c r="D18">
        <v>64</v>
      </c>
      <c r="E18">
        <v>219</v>
      </c>
      <c r="F18">
        <v>-18.3</v>
      </c>
    </row>
    <row r="19" spans="1:6" x14ac:dyDescent="0.2">
      <c r="A19" t="s">
        <v>66</v>
      </c>
      <c r="B19">
        <v>86</v>
      </c>
      <c r="C19">
        <v>74</v>
      </c>
      <c r="D19">
        <v>23</v>
      </c>
      <c r="E19">
        <v>183</v>
      </c>
      <c r="F19">
        <v>96.8</v>
      </c>
    </row>
    <row r="20" spans="1:6" x14ac:dyDescent="0.2">
      <c r="A20" t="s">
        <v>201</v>
      </c>
      <c r="B20">
        <v>144</v>
      </c>
      <c r="C20">
        <v>8</v>
      </c>
      <c r="D20">
        <v>4</v>
      </c>
      <c r="E20">
        <v>156</v>
      </c>
      <c r="F20">
        <v>-1.3</v>
      </c>
    </row>
    <row r="21" spans="1:6" x14ac:dyDescent="0.2">
      <c r="A21" t="s">
        <v>67</v>
      </c>
      <c r="B21">
        <v>0</v>
      </c>
      <c r="C21">
        <v>70</v>
      </c>
      <c r="D21">
        <v>79</v>
      </c>
      <c r="E21">
        <v>149</v>
      </c>
      <c r="F21">
        <v>-5.7</v>
      </c>
    </row>
    <row r="22" spans="1:6" x14ac:dyDescent="0.2">
      <c r="A22" t="s">
        <v>17</v>
      </c>
      <c r="B22">
        <v>111</v>
      </c>
      <c r="C22">
        <v>33</v>
      </c>
      <c r="D22">
        <v>0</v>
      </c>
      <c r="E22">
        <v>144</v>
      </c>
      <c r="F22">
        <v>-24.2</v>
      </c>
    </row>
    <row r="23" spans="1:6" x14ac:dyDescent="0.2">
      <c r="A23" t="s">
        <v>15</v>
      </c>
      <c r="B23">
        <v>61</v>
      </c>
      <c r="C23">
        <v>61</v>
      </c>
      <c r="D23">
        <v>11</v>
      </c>
      <c r="E23">
        <v>133</v>
      </c>
      <c r="F23">
        <v>49.4</v>
      </c>
    </row>
    <row r="24" spans="1:6" x14ac:dyDescent="0.2">
      <c r="A24" t="s">
        <v>16</v>
      </c>
      <c r="B24">
        <v>84</v>
      </c>
      <c r="C24">
        <v>33</v>
      </c>
      <c r="D24">
        <v>5</v>
      </c>
      <c r="E24">
        <v>122</v>
      </c>
      <c r="F24">
        <v>2.5</v>
      </c>
    </row>
    <row r="25" spans="1:6" x14ac:dyDescent="0.2">
      <c r="A25" t="s">
        <v>74</v>
      </c>
      <c r="B25">
        <v>3</v>
      </c>
      <c r="C25">
        <v>29</v>
      </c>
      <c r="D25">
        <v>84</v>
      </c>
      <c r="E25">
        <v>116</v>
      </c>
      <c r="F25">
        <v>-15.9</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5"/>
  <sheetViews>
    <sheetView showGridLines="0" workbookViewId="0"/>
  </sheetViews>
  <sheetFormatPr defaultRowHeight="12.75" x14ac:dyDescent="0.2"/>
  <cols>
    <col min="1" max="1" width="26" customWidth="1"/>
    <col min="2" max="4" width="23" customWidth="1"/>
  </cols>
  <sheetData>
    <row r="1" spans="1:4" x14ac:dyDescent="0.2">
      <c r="A1" s="21" t="s">
        <v>249</v>
      </c>
    </row>
    <row r="2" spans="1:4" x14ac:dyDescent="0.2">
      <c r="A2" t="s">
        <v>464</v>
      </c>
    </row>
    <row r="3" spans="1:4" x14ac:dyDescent="0.2">
      <c r="A3" t="s">
        <v>252</v>
      </c>
    </row>
    <row r="5" spans="1:4" x14ac:dyDescent="0.2">
      <c r="A5" t="s">
        <v>57</v>
      </c>
      <c r="B5" s="22" t="s">
        <v>81</v>
      </c>
      <c r="C5" s="22" t="s">
        <v>80</v>
      </c>
      <c r="D5" s="22" t="s">
        <v>77</v>
      </c>
    </row>
    <row r="6" spans="1:4" x14ac:dyDescent="0.2">
      <c r="A6" t="s">
        <v>20</v>
      </c>
      <c r="B6">
        <v>2051</v>
      </c>
      <c r="C6">
        <v>21854</v>
      </c>
      <c r="D6">
        <v>10.7</v>
      </c>
    </row>
    <row r="7" spans="1:4" x14ac:dyDescent="0.2">
      <c r="A7" t="s">
        <v>9</v>
      </c>
      <c r="B7">
        <v>926</v>
      </c>
      <c r="C7">
        <v>10797</v>
      </c>
      <c r="D7">
        <v>11.7</v>
      </c>
    </row>
    <row r="8" spans="1:4" x14ac:dyDescent="0.2">
      <c r="A8" t="s">
        <v>55</v>
      </c>
      <c r="B8">
        <v>699</v>
      </c>
      <c r="C8">
        <v>7818</v>
      </c>
      <c r="D8">
        <v>11.2</v>
      </c>
    </row>
    <row r="9" spans="1:4" x14ac:dyDescent="0.2">
      <c r="A9" t="s">
        <v>23</v>
      </c>
      <c r="B9">
        <v>1124</v>
      </c>
      <c r="C9">
        <v>6708</v>
      </c>
      <c r="D9">
        <v>6</v>
      </c>
    </row>
    <row r="10" spans="1:4" x14ac:dyDescent="0.2">
      <c r="A10" t="s">
        <v>56</v>
      </c>
      <c r="B10">
        <v>447</v>
      </c>
      <c r="C10">
        <v>3989</v>
      </c>
      <c r="D10">
        <v>8.9</v>
      </c>
    </row>
    <row r="11" spans="1:4" x14ac:dyDescent="0.2">
      <c r="A11" t="s">
        <v>74</v>
      </c>
      <c r="B11">
        <v>113</v>
      </c>
      <c r="C11">
        <v>1877</v>
      </c>
      <c r="D11">
        <v>16.600000000000001</v>
      </c>
    </row>
    <row r="12" spans="1:4" x14ac:dyDescent="0.2">
      <c r="A12" t="s">
        <v>67</v>
      </c>
      <c r="B12">
        <v>149</v>
      </c>
      <c r="C12">
        <v>1808</v>
      </c>
      <c r="D12">
        <v>12.1</v>
      </c>
    </row>
    <row r="13" spans="1:4" x14ac:dyDescent="0.2">
      <c r="A13" t="s">
        <v>68</v>
      </c>
      <c r="B13">
        <v>192</v>
      </c>
      <c r="C13">
        <v>1536</v>
      </c>
      <c r="D13">
        <v>8</v>
      </c>
    </row>
    <row r="14" spans="1:4" x14ac:dyDescent="0.2">
      <c r="A14" t="s">
        <v>24</v>
      </c>
      <c r="B14">
        <v>191</v>
      </c>
      <c r="C14">
        <v>1483</v>
      </c>
      <c r="D14">
        <v>7.8</v>
      </c>
    </row>
    <row r="15" spans="1:4" x14ac:dyDescent="0.2">
      <c r="A15" t="s">
        <v>19</v>
      </c>
      <c r="B15">
        <v>218</v>
      </c>
      <c r="C15">
        <v>1142</v>
      </c>
      <c r="D15">
        <v>5.2</v>
      </c>
    </row>
    <row r="16" spans="1:4" x14ac:dyDescent="0.2">
      <c r="A16" t="s">
        <v>73</v>
      </c>
      <c r="B16">
        <v>58</v>
      </c>
      <c r="C16">
        <v>793</v>
      </c>
      <c r="D16">
        <v>13.7</v>
      </c>
    </row>
    <row r="17" spans="1:4" x14ac:dyDescent="0.2">
      <c r="A17" t="s">
        <v>14</v>
      </c>
      <c r="B17">
        <v>172</v>
      </c>
      <c r="C17">
        <v>760</v>
      </c>
      <c r="D17">
        <v>4.4000000000000004</v>
      </c>
    </row>
    <row r="18" spans="1:4" x14ac:dyDescent="0.2">
      <c r="A18" t="s">
        <v>8</v>
      </c>
      <c r="B18">
        <v>56</v>
      </c>
      <c r="C18">
        <v>749</v>
      </c>
      <c r="D18">
        <v>13.4</v>
      </c>
    </row>
    <row r="19" spans="1:4" x14ac:dyDescent="0.2">
      <c r="A19" t="s">
        <v>66</v>
      </c>
      <c r="B19">
        <v>97</v>
      </c>
      <c r="C19">
        <v>603</v>
      </c>
      <c r="D19">
        <v>6.2</v>
      </c>
    </row>
    <row r="20" spans="1:4" x14ac:dyDescent="0.2">
      <c r="A20" t="s">
        <v>72</v>
      </c>
      <c r="B20">
        <v>37</v>
      </c>
      <c r="C20">
        <v>499</v>
      </c>
      <c r="D20">
        <v>13.5</v>
      </c>
    </row>
    <row r="21" spans="1:4" x14ac:dyDescent="0.2">
      <c r="A21" t="s">
        <v>15</v>
      </c>
      <c r="B21">
        <v>72</v>
      </c>
      <c r="C21">
        <v>314</v>
      </c>
      <c r="D21">
        <v>4.4000000000000004</v>
      </c>
    </row>
    <row r="22" spans="1:4" x14ac:dyDescent="0.2">
      <c r="A22" t="s">
        <v>71</v>
      </c>
      <c r="B22">
        <v>15</v>
      </c>
      <c r="C22">
        <v>288</v>
      </c>
      <c r="D22">
        <v>19.2</v>
      </c>
    </row>
    <row r="23" spans="1:4" x14ac:dyDescent="0.2">
      <c r="A23" t="s">
        <v>75</v>
      </c>
      <c r="B23">
        <v>11</v>
      </c>
      <c r="C23">
        <v>221</v>
      </c>
      <c r="D23">
        <v>20.100000000000001</v>
      </c>
    </row>
    <row r="24" spans="1:4" x14ac:dyDescent="0.2">
      <c r="A24" t="s">
        <v>26</v>
      </c>
      <c r="B24">
        <v>30</v>
      </c>
      <c r="C24">
        <v>184</v>
      </c>
      <c r="D24">
        <v>6.1</v>
      </c>
    </row>
    <row r="25" spans="1:4" x14ac:dyDescent="0.2">
      <c r="A25" t="s">
        <v>58</v>
      </c>
      <c r="B25">
        <v>51</v>
      </c>
      <c r="C25">
        <v>161</v>
      </c>
      <c r="D25">
        <v>3.2</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0"/>
  <sheetViews>
    <sheetView showGridLines="0" workbookViewId="0"/>
  </sheetViews>
  <sheetFormatPr defaultRowHeight="12.75" x14ac:dyDescent="0.2"/>
  <cols>
    <col min="2" max="2" width="13" customWidth="1"/>
    <col min="3" max="3" width="11.7109375" customWidth="1"/>
  </cols>
  <sheetData>
    <row r="1" spans="1:3" x14ac:dyDescent="0.2">
      <c r="A1" s="21" t="s">
        <v>250</v>
      </c>
    </row>
    <row r="2" spans="1:3" x14ac:dyDescent="0.2">
      <c r="A2" t="s">
        <v>230</v>
      </c>
    </row>
    <row r="3" spans="1:3" x14ac:dyDescent="0.2">
      <c r="A3" t="s">
        <v>252</v>
      </c>
    </row>
    <row r="5" spans="1:3" x14ac:dyDescent="0.2">
      <c r="A5" t="s">
        <v>0</v>
      </c>
      <c r="B5" s="22" t="s">
        <v>465</v>
      </c>
      <c r="C5" s="22" t="s">
        <v>2</v>
      </c>
    </row>
    <row r="6" spans="1:3" x14ac:dyDescent="0.2">
      <c r="A6">
        <v>2009</v>
      </c>
      <c r="B6">
        <v>86390</v>
      </c>
      <c r="C6">
        <v>5.7</v>
      </c>
    </row>
    <row r="7" spans="1:3" x14ac:dyDescent="0.2">
      <c r="A7">
        <v>2010</v>
      </c>
      <c r="B7">
        <v>90050</v>
      </c>
      <c r="C7">
        <v>4.2</v>
      </c>
    </row>
    <row r="8" spans="1:3" x14ac:dyDescent="0.2">
      <c r="A8">
        <v>2011</v>
      </c>
      <c r="B8">
        <v>94130</v>
      </c>
      <c r="C8">
        <v>4.5</v>
      </c>
    </row>
    <row r="9" spans="1:3" x14ac:dyDescent="0.2">
      <c r="A9">
        <v>2012</v>
      </c>
      <c r="B9">
        <v>98930</v>
      </c>
      <c r="C9">
        <v>5.0999999999999996</v>
      </c>
    </row>
    <row r="10" spans="1:3" x14ac:dyDescent="0.2">
      <c r="A10">
        <v>2013</v>
      </c>
      <c r="B10">
        <v>102760</v>
      </c>
      <c r="C10">
        <v>3.9</v>
      </c>
    </row>
    <row r="11" spans="1:3" x14ac:dyDescent="0.2">
      <c r="A11">
        <v>2014</v>
      </c>
      <c r="B11">
        <v>107790</v>
      </c>
      <c r="C11">
        <v>4.9000000000000004</v>
      </c>
    </row>
    <row r="12" spans="1:3" x14ac:dyDescent="0.2">
      <c r="A12">
        <v>2015</v>
      </c>
      <c r="B12">
        <v>112410</v>
      </c>
      <c r="C12">
        <v>4.3</v>
      </c>
    </row>
    <row r="13" spans="1:3" x14ac:dyDescent="0.2">
      <c r="A13">
        <v>2016</v>
      </c>
      <c r="B13">
        <v>119230</v>
      </c>
      <c r="C13">
        <v>6.1</v>
      </c>
    </row>
    <row r="14" spans="1:3" x14ac:dyDescent="0.2">
      <c r="A14">
        <v>2017</v>
      </c>
      <c r="B14">
        <v>124280</v>
      </c>
      <c r="C14">
        <v>4.2</v>
      </c>
    </row>
    <row r="15" spans="1:3" x14ac:dyDescent="0.2">
      <c r="A15">
        <v>2018</v>
      </c>
      <c r="B15">
        <v>130850</v>
      </c>
      <c r="C15">
        <v>5.3</v>
      </c>
    </row>
    <row r="16" spans="1:3" x14ac:dyDescent="0.2">
      <c r="A16">
        <v>2019</v>
      </c>
      <c r="B16">
        <v>139410</v>
      </c>
      <c r="C16">
        <v>6.5</v>
      </c>
    </row>
    <row r="17" spans="1:3" x14ac:dyDescent="0.2">
      <c r="A17">
        <v>2020</v>
      </c>
      <c r="B17">
        <v>147410</v>
      </c>
      <c r="C17">
        <v>5.7</v>
      </c>
    </row>
    <row r="18" spans="1:3" x14ac:dyDescent="0.2">
      <c r="A18">
        <v>2021</v>
      </c>
      <c r="B18">
        <v>154380</v>
      </c>
      <c r="C18">
        <v>4.7</v>
      </c>
    </row>
    <row r="19" spans="1:3" x14ac:dyDescent="0.2">
      <c r="A19">
        <v>2022</v>
      </c>
      <c r="B19">
        <v>161240</v>
      </c>
      <c r="C19">
        <v>4.4000000000000004</v>
      </c>
    </row>
    <row r="20" spans="1:3" x14ac:dyDescent="0.2">
      <c r="A20">
        <v>2023</v>
      </c>
      <c r="B20">
        <v>195610</v>
      </c>
      <c r="C20">
        <v>21.3</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A3" sqref="A3"/>
    </sheetView>
  </sheetViews>
  <sheetFormatPr defaultRowHeight="12.75" x14ac:dyDescent="0.2"/>
  <cols>
    <col min="1" max="1" width="26" customWidth="1"/>
    <col min="2" max="2" width="15.5703125" customWidth="1"/>
  </cols>
  <sheetData>
    <row r="1" spans="1:3" x14ac:dyDescent="0.2">
      <c r="A1" s="21" t="s">
        <v>239</v>
      </c>
    </row>
    <row r="2" spans="1:3" x14ac:dyDescent="0.2">
      <c r="A2" t="s">
        <v>229</v>
      </c>
    </row>
    <row r="3" spans="1:3" x14ac:dyDescent="0.2">
      <c r="A3" t="s">
        <v>252</v>
      </c>
    </row>
    <row r="5" spans="1:3" x14ac:dyDescent="0.2">
      <c r="A5" t="s">
        <v>31</v>
      </c>
      <c r="B5" s="22" t="s">
        <v>82</v>
      </c>
      <c r="C5" s="22" t="s">
        <v>2</v>
      </c>
    </row>
    <row r="6" spans="1:3" x14ac:dyDescent="0.2">
      <c r="A6" t="s">
        <v>26</v>
      </c>
      <c r="B6">
        <v>32518</v>
      </c>
      <c r="C6">
        <v>37.9</v>
      </c>
    </row>
    <row r="7" spans="1:3" x14ac:dyDescent="0.2">
      <c r="A7" t="s">
        <v>25</v>
      </c>
      <c r="B7">
        <v>30932</v>
      </c>
      <c r="C7">
        <v>1.2</v>
      </c>
    </row>
    <row r="8" spans="1:3" x14ac:dyDescent="0.2">
      <c r="A8" t="s">
        <v>23</v>
      </c>
      <c r="B8">
        <v>28384</v>
      </c>
      <c r="C8">
        <v>-0.2</v>
      </c>
    </row>
    <row r="9" spans="1:3" x14ac:dyDescent="0.2">
      <c r="A9" t="s">
        <v>24</v>
      </c>
      <c r="B9">
        <v>23694</v>
      </c>
      <c r="C9">
        <v>1967.5</v>
      </c>
    </row>
    <row r="10" spans="1:3" x14ac:dyDescent="0.2">
      <c r="A10" t="s">
        <v>21</v>
      </c>
      <c r="B10">
        <v>12925</v>
      </c>
      <c r="C10">
        <v>8.8000000000000007</v>
      </c>
    </row>
    <row r="11" spans="1:3" x14ac:dyDescent="0.2">
      <c r="A11" t="s">
        <v>20</v>
      </c>
      <c r="B11">
        <v>9988</v>
      </c>
      <c r="C11">
        <v>2.5</v>
      </c>
    </row>
    <row r="12" spans="1:3" x14ac:dyDescent="0.2">
      <c r="A12" t="s">
        <v>19</v>
      </c>
      <c r="B12">
        <v>7369</v>
      </c>
      <c r="C12">
        <v>-3</v>
      </c>
    </row>
    <row r="13" spans="1:3" x14ac:dyDescent="0.2">
      <c r="A13" t="s">
        <v>22</v>
      </c>
      <c r="B13">
        <v>6971</v>
      </c>
      <c r="C13">
        <v>5.7</v>
      </c>
    </row>
    <row r="14" spans="1:3" x14ac:dyDescent="0.2">
      <c r="A14" t="s">
        <v>18</v>
      </c>
      <c r="B14">
        <v>6532</v>
      </c>
      <c r="C14">
        <v>4.7</v>
      </c>
    </row>
    <row r="15" spans="1:3" x14ac:dyDescent="0.2">
      <c r="A15" t="s">
        <v>12</v>
      </c>
      <c r="B15">
        <v>3809</v>
      </c>
      <c r="C15">
        <v>4.7</v>
      </c>
    </row>
    <row r="16" spans="1:3" x14ac:dyDescent="0.2">
      <c r="A16" t="s">
        <v>13</v>
      </c>
      <c r="B16">
        <v>2782</v>
      </c>
      <c r="C16">
        <v>6.8</v>
      </c>
    </row>
    <row r="17" spans="1:3" x14ac:dyDescent="0.2">
      <c r="A17" t="s">
        <v>16</v>
      </c>
      <c r="B17">
        <v>2658</v>
      </c>
      <c r="C17">
        <v>-1</v>
      </c>
    </row>
    <row r="18" spans="1:3" x14ac:dyDescent="0.2">
      <c r="A18" t="s">
        <v>14</v>
      </c>
      <c r="B18">
        <v>2575</v>
      </c>
      <c r="C18">
        <v>-2.1</v>
      </c>
    </row>
    <row r="19" spans="1:3" x14ac:dyDescent="0.2">
      <c r="A19" t="s">
        <v>17</v>
      </c>
      <c r="B19">
        <v>2479</v>
      </c>
      <c r="C19">
        <v>-0.1</v>
      </c>
    </row>
    <row r="20" spans="1:3" x14ac:dyDescent="0.2">
      <c r="A20" t="s">
        <v>15</v>
      </c>
      <c r="B20">
        <v>2138</v>
      </c>
      <c r="C20">
        <v>3</v>
      </c>
    </row>
    <row r="21" spans="1:3" x14ac:dyDescent="0.2">
      <c r="A21" t="s">
        <v>201</v>
      </c>
      <c r="B21">
        <v>1874</v>
      </c>
      <c r="C21">
        <v>7</v>
      </c>
    </row>
    <row r="22" spans="1:3" x14ac:dyDescent="0.2">
      <c r="A22" t="s">
        <v>8</v>
      </c>
      <c r="B22">
        <v>1310</v>
      </c>
      <c r="C22">
        <v>-0.5</v>
      </c>
    </row>
    <row r="23" spans="1:3" x14ac:dyDescent="0.2">
      <c r="A23" t="s">
        <v>58</v>
      </c>
      <c r="B23">
        <v>1307</v>
      </c>
      <c r="C23">
        <v>1.3</v>
      </c>
    </row>
    <row r="24" spans="1:3" x14ac:dyDescent="0.2">
      <c r="A24" t="s">
        <v>59</v>
      </c>
      <c r="B24">
        <v>965</v>
      </c>
      <c r="C24">
        <v>5.5</v>
      </c>
    </row>
    <row r="25" spans="1:3" x14ac:dyDescent="0.2">
      <c r="A25" t="s">
        <v>55</v>
      </c>
      <c r="B25">
        <v>889</v>
      </c>
      <c r="C25">
        <v>-4.3</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268"/>
  <sheetViews>
    <sheetView showGridLines="0" zoomScaleNormal="100" workbookViewId="0">
      <selection activeCell="B1" sqref="B1"/>
    </sheetView>
  </sheetViews>
  <sheetFormatPr defaultColWidth="9.140625" defaultRowHeight="9.75" x14ac:dyDescent="0.2"/>
  <cols>
    <col min="1" max="1" width="2.28515625" style="1" customWidth="1"/>
    <col min="2" max="2" width="23.28515625" style="13" customWidth="1"/>
    <col min="3" max="11" width="6.28515625" style="14" customWidth="1"/>
    <col min="12" max="12" width="0.140625" style="13" customWidth="1"/>
    <col min="13" max="35" width="9.140625" style="1"/>
    <col min="36" max="16384" width="9.140625" style="7"/>
  </cols>
  <sheetData>
    <row r="1" spans="1:35" ht="12.75" x14ac:dyDescent="0.2">
      <c r="B1" s="54" t="s">
        <v>458</v>
      </c>
    </row>
    <row r="2" spans="1:35" ht="12.75" x14ac:dyDescent="0.2">
      <c r="B2" s="55" t="s">
        <v>231</v>
      </c>
    </row>
    <row r="3" spans="1:35" ht="12.75" x14ac:dyDescent="0.2">
      <c r="B3" s="55" t="s">
        <v>232</v>
      </c>
    </row>
    <row r="4" spans="1:35" ht="12.75" x14ac:dyDescent="0.2">
      <c r="B4" s="55" t="s">
        <v>456</v>
      </c>
    </row>
    <row r="5" spans="1:35" ht="12.75" x14ac:dyDescent="0.2">
      <c r="B5" s="55" t="s">
        <v>457</v>
      </c>
    </row>
    <row r="6" spans="1:35" ht="12.75" x14ac:dyDescent="0.2">
      <c r="B6" s="55" t="s">
        <v>233</v>
      </c>
    </row>
    <row r="7" spans="1:35" ht="12.75" x14ac:dyDescent="0.2">
      <c r="B7" s="55" t="s">
        <v>234</v>
      </c>
    </row>
    <row r="8" spans="1:35" ht="12.75" x14ac:dyDescent="0.2">
      <c r="B8" s="55" t="s">
        <v>252</v>
      </c>
    </row>
    <row r="9" spans="1:35" s="1" customFormat="1" x14ac:dyDescent="0.2"/>
    <row r="10" spans="1:35" s="1" customFormat="1" ht="10.5" thickBot="1" x14ac:dyDescent="0.25">
      <c r="B10" s="40" t="s">
        <v>261</v>
      </c>
      <c r="C10" s="41"/>
      <c r="D10" s="41"/>
      <c r="E10" s="41"/>
      <c r="F10" s="41"/>
      <c r="G10" s="41"/>
      <c r="H10" s="41"/>
      <c r="I10" s="41"/>
      <c r="J10" s="41"/>
      <c r="K10" s="41"/>
    </row>
    <row r="11" spans="1:35" s="4" customFormat="1" ht="29.25" customHeight="1" thickBot="1" x14ac:dyDescent="0.25">
      <c r="A11" s="2"/>
      <c r="B11" s="42"/>
      <c r="C11" s="59" t="s">
        <v>83</v>
      </c>
      <c r="D11" s="59"/>
      <c r="E11" s="59"/>
      <c r="F11" s="43" t="s">
        <v>84</v>
      </c>
      <c r="G11" s="43" t="s">
        <v>85</v>
      </c>
      <c r="H11" s="59" t="s">
        <v>86</v>
      </c>
      <c r="I11" s="59"/>
      <c r="J11" s="59"/>
      <c r="K11" s="43" t="s">
        <v>87</v>
      </c>
      <c r="L11" s="3"/>
      <c r="M11" s="2"/>
      <c r="N11" s="2"/>
      <c r="O11" s="2"/>
      <c r="P11" s="2"/>
      <c r="Q11" s="2"/>
      <c r="R11" s="2"/>
      <c r="S11" s="2"/>
      <c r="T11" s="2"/>
      <c r="U11" s="2"/>
      <c r="V11" s="2"/>
      <c r="W11" s="2"/>
      <c r="X11" s="2"/>
      <c r="Y11" s="2"/>
      <c r="Z11" s="2"/>
      <c r="AA11" s="2"/>
      <c r="AB11" s="2"/>
      <c r="AC11" s="2"/>
      <c r="AD11" s="2"/>
      <c r="AE11" s="2"/>
      <c r="AF11" s="2"/>
      <c r="AG11" s="2"/>
      <c r="AH11" s="2"/>
      <c r="AI11" s="2"/>
    </row>
    <row r="12" spans="1:35" s="4" customFormat="1" ht="19.5" customHeight="1" x14ac:dyDescent="0.2">
      <c r="A12" s="2"/>
      <c r="B12" s="44" t="s">
        <v>88</v>
      </c>
      <c r="C12" s="45" t="s">
        <v>28</v>
      </c>
      <c r="D12" s="45" t="s">
        <v>30</v>
      </c>
      <c r="E12" s="45" t="s">
        <v>89</v>
      </c>
      <c r="F12" s="45" t="s">
        <v>28</v>
      </c>
      <c r="G12" s="45" t="s">
        <v>28</v>
      </c>
      <c r="H12" s="45" t="s">
        <v>28</v>
      </c>
      <c r="I12" s="45" t="s">
        <v>30</v>
      </c>
      <c r="J12" s="45" t="s">
        <v>89</v>
      </c>
      <c r="K12" s="45" t="s">
        <v>31</v>
      </c>
      <c r="L12" s="5"/>
      <c r="M12" s="2"/>
      <c r="N12" s="2"/>
      <c r="O12" s="2"/>
      <c r="P12" s="2"/>
      <c r="Q12" s="2"/>
      <c r="R12" s="2"/>
      <c r="S12" s="2"/>
      <c r="T12" s="2"/>
      <c r="U12" s="2"/>
      <c r="V12" s="2"/>
      <c r="W12" s="2"/>
      <c r="X12" s="2"/>
      <c r="Y12" s="2"/>
      <c r="Z12" s="2"/>
      <c r="AA12" s="2"/>
      <c r="AB12" s="2"/>
      <c r="AC12" s="2"/>
      <c r="AD12" s="2"/>
      <c r="AE12" s="2"/>
      <c r="AF12" s="2"/>
      <c r="AG12" s="2"/>
      <c r="AH12" s="2"/>
      <c r="AI12" s="2"/>
    </row>
    <row r="13" spans="1:35" ht="10.5" customHeight="1" x14ac:dyDescent="0.2">
      <c r="B13" s="46" t="s">
        <v>90</v>
      </c>
      <c r="C13" s="47" t="s">
        <v>136</v>
      </c>
      <c r="D13" s="47" t="s">
        <v>95</v>
      </c>
      <c r="E13" s="47" t="s">
        <v>152</v>
      </c>
      <c r="F13" s="47" t="s">
        <v>93</v>
      </c>
      <c r="G13" s="47" t="s">
        <v>93</v>
      </c>
      <c r="H13" s="47" t="s">
        <v>111</v>
      </c>
      <c r="I13" s="47" t="s">
        <v>92</v>
      </c>
      <c r="J13" s="47" t="s">
        <v>111</v>
      </c>
      <c r="K13" s="47" t="s">
        <v>122</v>
      </c>
      <c r="L13" s="6"/>
    </row>
    <row r="14" spans="1:35" s="1" customFormat="1" ht="10.5" customHeight="1" x14ac:dyDescent="0.2">
      <c r="B14" s="48" t="s">
        <v>17</v>
      </c>
      <c r="C14" s="49" t="s">
        <v>262</v>
      </c>
      <c r="D14" s="49" t="s">
        <v>263</v>
      </c>
      <c r="E14" s="49" t="s">
        <v>141</v>
      </c>
      <c r="F14" s="49" t="s">
        <v>264</v>
      </c>
      <c r="G14" s="49" t="s">
        <v>265</v>
      </c>
      <c r="H14" s="49" t="s">
        <v>266</v>
      </c>
      <c r="I14" s="49" t="s">
        <v>102</v>
      </c>
      <c r="J14" s="49" t="s">
        <v>158</v>
      </c>
      <c r="K14" s="49" t="s">
        <v>267</v>
      </c>
      <c r="L14" s="8"/>
    </row>
    <row r="15" spans="1:35" s="1" customFormat="1" ht="10.5" customHeight="1" x14ac:dyDescent="0.2">
      <c r="B15" s="48" t="s">
        <v>14</v>
      </c>
      <c r="C15" s="49" t="s">
        <v>268</v>
      </c>
      <c r="D15" s="49" t="s">
        <v>269</v>
      </c>
      <c r="E15" s="49" t="s">
        <v>270</v>
      </c>
      <c r="F15" s="49" t="s">
        <v>271</v>
      </c>
      <c r="G15" s="49" t="s">
        <v>272</v>
      </c>
      <c r="H15" s="49" t="s">
        <v>273</v>
      </c>
      <c r="I15" s="49" t="s">
        <v>178</v>
      </c>
      <c r="J15" s="49" t="s">
        <v>274</v>
      </c>
      <c r="K15" s="49" t="s">
        <v>275</v>
      </c>
      <c r="L15" s="8"/>
    </row>
    <row r="16" spans="1:35" s="1" customFormat="1" ht="10.5" customHeight="1" x14ac:dyDescent="0.2">
      <c r="B16" s="48" t="s">
        <v>103</v>
      </c>
      <c r="C16" s="49" t="s">
        <v>93</v>
      </c>
      <c r="D16" s="49" t="s">
        <v>93</v>
      </c>
      <c r="E16" s="49" t="s">
        <v>93</v>
      </c>
      <c r="F16" s="49" t="s">
        <v>154</v>
      </c>
      <c r="G16" s="49" t="s">
        <v>276</v>
      </c>
      <c r="H16" s="49" t="s">
        <v>93</v>
      </c>
      <c r="I16" s="49" t="s">
        <v>93</v>
      </c>
      <c r="J16" s="49" t="s">
        <v>93</v>
      </c>
      <c r="K16" s="49" t="s">
        <v>135</v>
      </c>
      <c r="L16" s="8"/>
    </row>
    <row r="17" spans="2:12" s="1" customFormat="1" ht="10.5" customHeight="1" x14ac:dyDescent="0.2">
      <c r="B17" s="48" t="s">
        <v>40</v>
      </c>
      <c r="C17" s="49" t="s">
        <v>188</v>
      </c>
      <c r="D17" s="49" t="s">
        <v>188</v>
      </c>
      <c r="E17" s="49" t="s">
        <v>92</v>
      </c>
      <c r="F17" s="49" t="s">
        <v>188</v>
      </c>
      <c r="G17" s="49" t="s">
        <v>188</v>
      </c>
      <c r="H17" s="49" t="s">
        <v>188</v>
      </c>
      <c r="I17" s="49" t="s">
        <v>188</v>
      </c>
      <c r="J17" s="49" t="s">
        <v>92</v>
      </c>
      <c r="K17" s="49" t="s">
        <v>277</v>
      </c>
      <c r="L17" s="8"/>
    </row>
    <row r="18" spans="2:12" s="1" customFormat="1" ht="10.5" customHeight="1" x14ac:dyDescent="0.2">
      <c r="B18" s="48" t="s">
        <v>47</v>
      </c>
      <c r="C18" s="49" t="s">
        <v>162</v>
      </c>
      <c r="D18" s="49" t="s">
        <v>111</v>
      </c>
      <c r="E18" s="49" t="s">
        <v>278</v>
      </c>
      <c r="F18" s="49" t="s">
        <v>188</v>
      </c>
      <c r="G18" s="49" t="s">
        <v>188</v>
      </c>
      <c r="H18" s="49" t="s">
        <v>171</v>
      </c>
      <c r="I18" s="49" t="s">
        <v>183</v>
      </c>
      <c r="J18" s="49" t="s">
        <v>138</v>
      </c>
      <c r="K18" s="49" t="s">
        <v>279</v>
      </c>
      <c r="L18" s="8"/>
    </row>
    <row r="19" spans="2:12" s="1" customFormat="1" ht="10.5" customHeight="1" x14ac:dyDescent="0.2">
      <c r="B19" s="48" t="s">
        <v>73</v>
      </c>
      <c r="C19" s="49" t="s">
        <v>112</v>
      </c>
      <c r="D19" s="49" t="s">
        <v>112</v>
      </c>
      <c r="E19" s="49" t="s">
        <v>92</v>
      </c>
      <c r="F19" s="49" t="s">
        <v>141</v>
      </c>
      <c r="G19" s="49" t="s">
        <v>280</v>
      </c>
      <c r="H19" s="49" t="s">
        <v>93</v>
      </c>
      <c r="I19" s="49" t="s">
        <v>93</v>
      </c>
      <c r="J19" s="49" t="s">
        <v>93</v>
      </c>
      <c r="K19" s="49" t="s">
        <v>171</v>
      </c>
      <c r="L19" s="8"/>
    </row>
    <row r="20" spans="2:12" s="1" customFormat="1" ht="10.5" customHeight="1" x14ac:dyDescent="0.2">
      <c r="B20" s="48" t="s">
        <v>34</v>
      </c>
      <c r="C20" s="49" t="s">
        <v>131</v>
      </c>
      <c r="D20" s="49" t="s">
        <v>94</v>
      </c>
      <c r="E20" s="49" t="s">
        <v>163</v>
      </c>
      <c r="F20" s="49" t="s">
        <v>112</v>
      </c>
      <c r="G20" s="49" t="s">
        <v>112</v>
      </c>
      <c r="H20" s="49" t="s">
        <v>131</v>
      </c>
      <c r="I20" s="49" t="s">
        <v>94</v>
      </c>
      <c r="J20" s="49" t="s">
        <v>163</v>
      </c>
      <c r="K20" s="49" t="s">
        <v>281</v>
      </c>
      <c r="L20" s="8"/>
    </row>
    <row r="21" spans="2:12" s="1" customFormat="1" ht="10.5" customHeight="1" x14ac:dyDescent="0.2">
      <c r="B21" s="48" t="s">
        <v>16</v>
      </c>
      <c r="C21" s="49" t="s">
        <v>282</v>
      </c>
      <c r="D21" s="49" t="s">
        <v>271</v>
      </c>
      <c r="E21" s="49" t="s">
        <v>149</v>
      </c>
      <c r="F21" s="49" t="s">
        <v>202</v>
      </c>
      <c r="G21" s="49" t="s">
        <v>283</v>
      </c>
      <c r="H21" s="49" t="s">
        <v>269</v>
      </c>
      <c r="I21" s="49" t="s">
        <v>115</v>
      </c>
      <c r="J21" s="49" t="s">
        <v>284</v>
      </c>
      <c r="K21" s="49" t="s">
        <v>285</v>
      </c>
      <c r="L21" s="8"/>
    </row>
    <row r="22" spans="2:12" s="1" customFormat="1" ht="10.5" customHeight="1" x14ac:dyDescent="0.2">
      <c r="B22" s="48" t="s">
        <v>46</v>
      </c>
      <c r="C22" s="49" t="s">
        <v>107</v>
      </c>
      <c r="D22" s="49" t="s">
        <v>107</v>
      </c>
      <c r="E22" s="49" t="s">
        <v>92</v>
      </c>
      <c r="F22" s="49" t="s">
        <v>186</v>
      </c>
      <c r="G22" s="49" t="s">
        <v>108</v>
      </c>
      <c r="H22" s="49" t="s">
        <v>196</v>
      </c>
      <c r="I22" s="49" t="s">
        <v>196</v>
      </c>
      <c r="J22" s="49" t="s">
        <v>92</v>
      </c>
      <c r="K22" s="49" t="s">
        <v>286</v>
      </c>
      <c r="L22" s="8"/>
    </row>
    <row r="23" spans="2:12" s="1" customFormat="1" ht="10.5" customHeight="1" x14ac:dyDescent="0.2">
      <c r="B23" s="48" t="s">
        <v>287</v>
      </c>
      <c r="C23" s="49" t="s">
        <v>93</v>
      </c>
      <c r="D23" s="49" t="s">
        <v>93</v>
      </c>
      <c r="E23" s="49" t="s">
        <v>93</v>
      </c>
      <c r="F23" s="49" t="s">
        <v>95</v>
      </c>
      <c r="G23" s="49" t="s">
        <v>137</v>
      </c>
      <c r="H23" s="49" t="s">
        <v>93</v>
      </c>
      <c r="I23" s="49" t="s">
        <v>93</v>
      </c>
      <c r="J23" s="49" t="s">
        <v>93</v>
      </c>
      <c r="K23" s="49" t="s">
        <v>93</v>
      </c>
      <c r="L23" s="8"/>
    </row>
    <row r="24" spans="2:12" s="1" customFormat="1" ht="10.5" customHeight="1" x14ac:dyDescent="0.2">
      <c r="B24" s="48" t="s">
        <v>15</v>
      </c>
      <c r="C24" s="49" t="s">
        <v>288</v>
      </c>
      <c r="D24" s="49" t="s">
        <v>121</v>
      </c>
      <c r="E24" s="49" t="s">
        <v>289</v>
      </c>
      <c r="F24" s="49" t="s">
        <v>290</v>
      </c>
      <c r="G24" s="49" t="s">
        <v>291</v>
      </c>
      <c r="H24" s="49" t="s">
        <v>292</v>
      </c>
      <c r="I24" s="49" t="s">
        <v>293</v>
      </c>
      <c r="J24" s="49" t="s">
        <v>294</v>
      </c>
      <c r="K24" s="49" t="s">
        <v>295</v>
      </c>
      <c r="L24" s="8"/>
    </row>
    <row r="25" spans="2:12" s="1" customFormat="1" ht="10.5" customHeight="1" x14ac:dyDescent="0.2">
      <c r="B25" s="48" t="s">
        <v>59</v>
      </c>
      <c r="C25" s="49" t="s">
        <v>119</v>
      </c>
      <c r="D25" s="49" t="s">
        <v>137</v>
      </c>
      <c r="E25" s="49" t="s">
        <v>125</v>
      </c>
      <c r="F25" s="49" t="s">
        <v>107</v>
      </c>
      <c r="G25" s="49" t="s">
        <v>134</v>
      </c>
      <c r="H25" s="49" t="s">
        <v>296</v>
      </c>
      <c r="I25" s="49" t="s">
        <v>278</v>
      </c>
      <c r="J25" s="49" t="s">
        <v>124</v>
      </c>
      <c r="K25" s="49" t="s">
        <v>297</v>
      </c>
      <c r="L25" s="8"/>
    </row>
    <row r="26" spans="2:12" s="1" customFormat="1" ht="10.5" customHeight="1" x14ac:dyDescent="0.2">
      <c r="B26" s="48" t="s">
        <v>26</v>
      </c>
      <c r="C26" s="49" t="s">
        <v>298</v>
      </c>
      <c r="D26" s="49" t="s">
        <v>299</v>
      </c>
      <c r="E26" s="49" t="s">
        <v>300</v>
      </c>
      <c r="F26" s="49" t="s">
        <v>301</v>
      </c>
      <c r="G26" s="49" t="s">
        <v>302</v>
      </c>
      <c r="H26" s="49" t="s">
        <v>303</v>
      </c>
      <c r="I26" s="49" t="s">
        <v>304</v>
      </c>
      <c r="J26" s="49" t="s">
        <v>305</v>
      </c>
      <c r="K26" s="49" t="s">
        <v>306</v>
      </c>
      <c r="L26" s="8"/>
    </row>
    <row r="27" spans="2:12" s="1" customFormat="1" ht="10.5" customHeight="1" x14ac:dyDescent="0.2">
      <c r="B27" s="48" t="s">
        <v>10</v>
      </c>
      <c r="C27" s="49" t="s">
        <v>307</v>
      </c>
      <c r="D27" s="49" t="s">
        <v>186</v>
      </c>
      <c r="E27" s="49" t="s">
        <v>170</v>
      </c>
      <c r="F27" s="49" t="s">
        <v>118</v>
      </c>
      <c r="G27" s="49" t="s">
        <v>308</v>
      </c>
      <c r="H27" s="49" t="s">
        <v>151</v>
      </c>
      <c r="I27" s="49" t="s">
        <v>278</v>
      </c>
      <c r="J27" s="49" t="s">
        <v>105</v>
      </c>
      <c r="K27" s="49" t="s">
        <v>309</v>
      </c>
      <c r="L27" s="8"/>
    </row>
    <row r="28" spans="2:12" s="1" customFormat="1" ht="10.5" customHeight="1" x14ac:dyDescent="0.2">
      <c r="B28" s="48" t="s">
        <v>128</v>
      </c>
      <c r="C28" s="49" t="s">
        <v>310</v>
      </c>
      <c r="D28" s="49" t="s">
        <v>311</v>
      </c>
      <c r="E28" s="49" t="s">
        <v>199</v>
      </c>
      <c r="F28" s="49" t="s">
        <v>129</v>
      </c>
      <c r="G28" s="49" t="s">
        <v>93</v>
      </c>
      <c r="H28" s="49" t="s">
        <v>312</v>
      </c>
      <c r="I28" s="49" t="s">
        <v>313</v>
      </c>
      <c r="J28" s="49" t="s">
        <v>314</v>
      </c>
      <c r="K28" s="49" t="s">
        <v>315</v>
      </c>
      <c r="L28" s="8"/>
    </row>
    <row r="29" spans="2:12" s="1" customFormat="1" ht="10.5" customHeight="1" x14ac:dyDescent="0.2">
      <c r="B29" s="48" t="s">
        <v>130</v>
      </c>
      <c r="C29" s="49" t="s">
        <v>152</v>
      </c>
      <c r="D29" s="49" t="s">
        <v>92</v>
      </c>
      <c r="E29" s="49" t="s">
        <v>152</v>
      </c>
      <c r="F29" s="49" t="s">
        <v>95</v>
      </c>
      <c r="G29" s="49" t="s">
        <v>186</v>
      </c>
      <c r="H29" s="49" t="s">
        <v>152</v>
      </c>
      <c r="I29" s="49" t="s">
        <v>92</v>
      </c>
      <c r="J29" s="49" t="s">
        <v>152</v>
      </c>
      <c r="K29" s="49" t="s">
        <v>171</v>
      </c>
      <c r="L29" s="8"/>
    </row>
    <row r="30" spans="2:12" s="1" customFormat="1" ht="10.5" customHeight="1" x14ac:dyDescent="0.2">
      <c r="B30" s="48" t="s">
        <v>316</v>
      </c>
      <c r="C30" s="49" t="s">
        <v>91</v>
      </c>
      <c r="D30" s="49" t="s">
        <v>91</v>
      </c>
      <c r="E30" s="49" t="s">
        <v>92</v>
      </c>
      <c r="F30" s="49" t="s">
        <v>91</v>
      </c>
      <c r="G30" s="49" t="s">
        <v>91</v>
      </c>
      <c r="H30" s="49" t="s">
        <v>93</v>
      </c>
      <c r="I30" s="49" t="s">
        <v>93</v>
      </c>
      <c r="J30" s="49" t="s">
        <v>93</v>
      </c>
      <c r="K30" s="49" t="s">
        <v>114</v>
      </c>
      <c r="L30" s="8"/>
    </row>
    <row r="31" spans="2:12" s="1" customFormat="1" ht="10.5" customHeight="1" x14ac:dyDescent="0.2">
      <c r="B31" s="48" t="s">
        <v>76</v>
      </c>
      <c r="C31" s="49" t="s">
        <v>108</v>
      </c>
      <c r="D31" s="49" t="s">
        <v>142</v>
      </c>
      <c r="E31" s="49" t="s">
        <v>96</v>
      </c>
      <c r="F31" s="49" t="s">
        <v>317</v>
      </c>
      <c r="G31" s="49" t="s">
        <v>318</v>
      </c>
      <c r="H31" s="49" t="s">
        <v>284</v>
      </c>
      <c r="I31" s="49" t="s">
        <v>144</v>
      </c>
      <c r="J31" s="49" t="s">
        <v>94</v>
      </c>
      <c r="K31" s="49" t="s">
        <v>319</v>
      </c>
      <c r="L31" s="8"/>
    </row>
    <row r="32" spans="2:12" s="1" customFormat="1" ht="10.5" customHeight="1" x14ac:dyDescent="0.2">
      <c r="B32" s="48" t="s">
        <v>74</v>
      </c>
      <c r="C32" s="49" t="s">
        <v>113</v>
      </c>
      <c r="D32" s="49" t="s">
        <v>163</v>
      </c>
      <c r="E32" s="49" t="s">
        <v>95</v>
      </c>
      <c r="F32" s="49" t="s">
        <v>320</v>
      </c>
      <c r="G32" s="49" t="s">
        <v>321</v>
      </c>
      <c r="H32" s="49" t="s">
        <v>131</v>
      </c>
      <c r="I32" s="49" t="s">
        <v>112</v>
      </c>
      <c r="J32" s="49" t="s">
        <v>112</v>
      </c>
      <c r="K32" s="49" t="s">
        <v>108</v>
      </c>
      <c r="L32" s="8"/>
    </row>
    <row r="33" spans="2:12" s="1" customFormat="1" ht="10.5" customHeight="1" x14ac:dyDescent="0.2">
      <c r="B33" s="48" t="s">
        <v>37</v>
      </c>
      <c r="C33" s="49" t="s">
        <v>126</v>
      </c>
      <c r="D33" s="49" t="s">
        <v>112</v>
      </c>
      <c r="E33" s="49" t="s">
        <v>135</v>
      </c>
      <c r="F33" s="49" t="s">
        <v>112</v>
      </c>
      <c r="G33" s="49" t="s">
        <v>112</v>
      </c>
      <c r="H33" s="49" t="s">
        <v>94</v>
      </c>
      <c r="I33" s="49" t="s">
        <v>94</v>
      </c>
      <c r="J33" s="49" t="s">
        <v>92</v>
      </c>
      <c r="K33" s="49" t="s">
        <v>117</v>
      </c>
      <c r="L33" s="8"/>
    </row>
    <row r="34" spans="2:12" s="1" customFormat="1" ht="10.5" customHeight="1" x14ac:dyDescent="0.2">
      <c r="B34" s="48" t="s">
        <v>53</v>
      </c>
      <c r="C34" s="49" t="s">
        <v>322</v>
      </c>
      <c r="D34" s="49" t="s">
        <v>111</v>
      </c>
      <c r="E34" s="49" t="s">
        <v>168</v>
      </c>
      <c r="F34" s="49" t="s">
        <v>91</v>
      </c>
      <c r="G34" s="49" t="s">
        <v>91</v>
      </c>
      <c r="H34" s="49" t="s">
        <v>104</v>
      </c>
      <c r="I34" s="49" t="s">
        <v>113</v>
      </c>
      <c r="J34" s="49" t="s">
        <v>135</v>
      </c>
      <c r="K34" s="49" t="s">
        <v>323</v>
      </c>
      <c r="L34" s="8"/>
    </row>
    <row r="35" spans="2:12" s="1" customFormat="1" ht="10.5" customHeight="1" x14ac:dyDescent="0.2">
      <c r="B35" s="48" t="s">
        <v>50</v>
      </c>
      <c r="C35" s="49" t="s">
        <v>181</v>
      </c>
      <c r="D35" s="49" t="s">
        <v>165</v>
      </c>
      <c r="E35" s="49" t="s">
        <v>171</v>
      </c>
      <c r="F35" s="49" t="s">
        <v>165</v>
      </c>
      <c r="G35" s="49" t="s">
        <v>165</v>
      </c>
      <c r="H35" s="49" t="s">
        <v>187</v>
      </c>
      <c r="I35" s="49" t="s">
        <v>188</v>
      </c>
      <c r="J35" s="49" t="s">
        <v>118</v>
      </c>
      <c r="K35" s="49" t="s">
        <v>324</v>
      </c>
      <c r="L35" s="8"/>
    </row>
    <row r="36" spans="2:12" s="1" customFormat="1" ht="10.5" customHeight="1" x14ac:dyDescent="0.2">
      <c r="B36" s="48" t="s">
        <v>146</v>
      </c>
      <c r="C36" s="49" t="s">
        <v>112</v>
      </c>
      <c r="D36" s="49" t="s">
        <v>94</v>
      </c>
      <c r="E36" s="49" t="s">
        <v>95</v>
      </c>
      <c r="F36" s="49" t="s">
        <v>94</v>
      </c>
      <c r="G36" s="49" t="s">
        <v>94</v>
      </c>
      <c r="H36" s="49" t="s">
        <v>112</v>
      </c>
      <c r="I36" s="49" t="s">
        <v>112</v>
      </c>
      <c r="J36" s="49" t="s">
        <v>92</v>
      </c>
      <c r="K36" s="49" t="s">
        <v>119</v>
      </c>
      <c r="L36" s="8"/>
    </row>
    <row r="37" spans="2:12" s="1" customFormat="1" ht="10.5" customHeight="1" x14ac:dyDescent="0.2">
      <c r="B37" s="48" t="s">
        <v>325</v>
      </c>
      <c r="C37" s="49" t="s">
        <v>93</v>
      </c>
      <c r="D37" s="49" t="s">
        <v>93</v>
      </c>
      <c r="E37" s="49" t="s">
        <v>93</v>
      </c>
      <c r="F37" s="49" t="s">
        <v>131</v>
      </c>
      <c r="G37" s="49" t="s">
        <v>148</v>
      </c>
      <c r="H37" s="49" t="s">
        <v>93</v>
      </c>
      <c r="I37" s="49" t="s">
        <v>93</v>
      </c>
      <c r="J37" s="49" t="s">
        <v>93</v>
      </c>
      <c r="K37" s="49" t="s">
        <v>93</v>
      </c>
      <c r="L37" s="8"/>
    </row>
    <row r="38" spans="2:12" s="1" customFormat="1" ht="10.5" customHeight="1" x14ac:dyDescent="0.2">
      <c r="B38" s="48" t="s">
        <v>9</v>
      </c>
      <c r="C38" s="49" t="s">
        <v>149</v>
      </c>
      <c r="D38" s="49" t="s">
        <v>170</v>
      </c>
      <c r="E38" s="49" t="s">
        <v>162</v>
      </c>
      <c r="F38" s="49" t="s">
        <v>326</v>
      </c>
      <c r="G38" s="49" t="s">
        <v>327</v>
      </c>
      <c r="H38" s="49" t="s">
        <v>328</v>
      </c>
      <c r="I38" s="49" t="s">
        <v>156</v>
      </c>
      <c r="J38" s="49" t="s">
        <v>183</v>
      </c>
      <c r="K38" s="49" t="s">
        <v>329</v>
      </c>
      <c r="L38" s="8"/>
    </row>
    <row r="39" spans="2:12" s="1" customFormat="1" ht="10.5" customHeight="1" x14ac:dyDescent="0.2">
      <c r="B39" s="48" t="s">
        <v>35</v>
      </c>
      <c r="C39" s="49" t="s">
        <v>135</v>
      </c>
      <c r="D39" s="49" t="s">
        <v>95</v>
      </c>
      <c r="E39" s="49" t="s">
        <v>138</v>
      </c>
      <c r="F39" s="49" t="s">
        <v>95</v>
      </c>
      <c r="G39" s="49" t="s">
        <v>95</v>
      </c>
      <c r="H39" s="49" t="s">
        <v>163</v>
      </c>
      <c r="I39" s="49" t="s">
        <v>92</v>
      </c>
      <c r="J39" s="49" t="s">
        <v>163</v>
      </c>
      <c r="K39" s="49" t="s">
        <v>330</v>
      </c>
      <c r="L39" s="8"/>
    </row>
    <row r="40" spans="2:12" s="1" customFormat="1" ht="10.5" customHeight="1" x14ac:dyDescent="0.2">
      <c r="B40" s="48" t="s">
        <v>55</v>
      </c>
      <c r="C40" s="49" t="s">
        <v>132</v>
      </c>
      <c r="D40" s="49" t="s">
        <v>188</v>
      </c>
      <c r="E40" s="49" t="s">
        <v>94</v>
      </c>
      <c r="F40" s="49" t="s">
        <v>331</v>
      </c>
      <c r="G40" s="49" t="s">
        <v>332</v>
      </c>
      <c r="H40" s="49" t="s">
        <v>171</v>
      </c>
      <c r="I40" s="49" t="s">
        <v>107</v>
      </c>
      <c r="J40" s="49" t="s">
        <v>278</v>
      </c>
      <c r="K40" s="49" t="s">
        <v>333</v>
      </c>
      <c r="L40" s="8"/>
    </row>
    <row r="41" spans="2:12" s="1" customFormat="1" ht="10.5" customHeight="1" x14ac:dyDescent="0.2">
      <c r="B41" s="48" t="s">
        <v>155</v>
      </c>
      <c r="C41" s="49" t="s">
        <v>93</v>
      </c>
      <c r="D41" s="49" t="s">
        <v>93</v>
      </c>
      <c r="E41" s="49" t="s">
        <v>93</v>
      </c>
      <c r="F41" s="49" t="s">
        <v>131</v>
      </c>
      <c r="G41" s="49" t="s">
        <v>296</v>
      </c>
      <c r="H41" s="49" t="s">
        <v>93</v>
      </c>
      <c r="I41" s="49" t="s">
        <v>93</v>
      </c>
      <c r="J41" s="49" t="s">
        <v>93</v>
      </c>
      <c r="K41" s="49" t="s">
        <v>93</v>
      </c>
      <c r="L41" s="8"/>
    </row>
    <row r="42" spans="2:12" s="1" customFormat="1" ht="10.5" customHeight="1" x14ac:dyDescent="0.2">
      <c r="B42" s="48" t="s">
        <v>334</v>
      </c>
      <c r="C42" s="49" t="s">
        <v>93</v>
      </c>
      <c r="D42" s="49" t="s">
        <v>93</v>
      </c>
      <c r="E42" s="49" t="s">
        <v>93</v>
      </c>
      <c r="F42" s="49" t="s">
        <v>95</v>
      </c>
      <c r="G42" s="49" t="s">
        <v>95</v>
      </c>
      <c r="H42" s="49" t="s">
        <v>93</v>
      </c>
      <c r="I42" s="49" t="s">
        <v>93</v>
      </c>
      <c r="J42" s="49" t="s">
        <v>93</v>
      </c>
      <c r="K42" s="49" t="s">
        <v>93</v>
      </c>
      <c r="L42" s="8"/>
    </row>
    <row r="43" spans="2:12" s="1" customFormat="1" ht="10.5" customHeight="1" x14ac:dyDescent="0.2">
      <c r="B43" s="48" t="s">
        <v>157</v>
      </c>
      <c r="C43" s="49" t="s">
        <v>93</v>
      </c>
      <c r="D43" s="49" t="s">
        <v>93</v>
      </c>
      <c r="E43" s="49" t="s">
        <v>93</v>
      </c>
      <c r="F43" s="49" t="s">
        <v>131</v>
      </c>
      <c r="G43" s="49" t="s">
        <v>131</v>
      </c>
      <c r="H43" s="49" t="s">
        <v>93</v>
      </c>
      <c r="I43" s="49" t="s">
        <v>93</v>
      </c>
      <c r="J43" s="49" t="s">
        <v>93</v>
      </c>
      <c r="K43" s="49" t="s">
        <v>93</v>
      </c>
      <c r="L43" s="8"/>
    </row>
    <row r="44" spans="2:12" s="1" customFormat="1" ht="10.5" customHeight="1" x14ac:dyDescent="0.2">
      <c r="B44" s="48" t="s">
        <v>75</v>
      </c>
      <c r="C44" s="49" t="s">
        <v>126</v>
      </c>
      <c r="D44" s="49" t="s">
        <v>126</v>
      </c>
      <c r="E44" s="49" t="s">
        <v>92</v>
      </c>
      <c r="F44" s="49" t="s">
        <v>143</v>
      </c>
      <c r="G44" s="49" t="s">
        <v>335</v>
      </c>
      <c r="H44" s="49" t="s">
        <v>186</v>
      </c>
      <c r="I44" s="49" t="s">
        <v>186</v>
      </c>
      <c r="J44" s="49" t="s">
        <v>92</v>
      </c>
      <c r="K44" s="49" t="s">
        <v>164</v>
      </c>
      <c r="L44" s="8"/>
    </row>
    <row r="45" spans="2:12" s="1" customFormat="1" ht="10.5" customHeight="1" x14ac:dyDescent="0.2">
      <c r="B45" s="48" t="s">
        <v>159</v>
      </c>
      <c r="C45" s="49" t="s">
        <v>93</v>
      </c>
      <c r="D45" s="49" t="s">
        <v>93</v>
      </c>
      <c r="E45" s="49" t="s">
        <v>93</v>
      </c>
      <c r="F45" s="49" t="s">
        <v>131</v>
      </c>
      <c r="G45" s="49" t="s">
        <v>131</v>
      </c>
      <c r="H45" s="49" t="s">
        <v>93</v>
      </c>
      <c r="I45" s="49" t="s">
        <v>93</v>
      </c>
      <c r="J45" s="49" t="s">
        <v>93</v>
      </c>
      <c r="K45" s="49" t="s">
        <v>93</v>
      </c>
      <c r="L45" s="8"/>
    </row>
    <row r="46" spans="2:12" s="1" customFormat="1" ht="10.5" customHeight="1" x14ac:dyDescent="0.2">
      <c r="B46" s="48" t="s">
        <v>336</v>
      </c>
      <c r="C46" s="49" t="s">
        <v>93</v>
      </c>
      <c r="D46" s="49" t="s">
        <v>93</v>
      </c>
      <c r="E46" s="49" t="s">
        <v>93</v>
      </c>
      <c r="F46" s="49" t="s">
        <v>95</v>
      </c>
      <c r="G46" s="49" t="s">
        <v>186</v>
      </c>
      <c r="H46" s="49" t="s">
        <v>93</v>
      </c>
      <c r="I46" s="49" t="s">
        <v>93</v>
      </c>
      <c r="J46" s="49" t="s">
        <v>93</v>
      </c>
      <c r="K46" s="49" t="s">
        <v>93</v>
      </c>
      <c r="L46" s="8"/>
    </row>
    <row r="47" spans="2:12" s="1" customFormat="1" ht="10.5" customHeight="1" x14ac:dyDescent="0.2">
      <c r="B47" s="48" t="s">
        <v>161</v>
      </c>
      <c r="C47" s="49" t="s">
        <v>94</v>
      </c>
      <c r="D47" s="49" t="s">
        <v>94</v>
      </c>
      <c r="E47" s="49" t="s">
        <v>92</v>
      </c>
      <c r="F47" s="49" t="s">
        <v>111</v>
      </c>
      <c r="G47" s="49" t="s">
        <v>322</v>
      </c>
      <c r="H47" s="49" t="s">
        <v>94</v>
      </c>
      <c r="I47" s="49" t="s">
        <v>94</v>
      </c>
      <c r="J47" s="49" t="s">
        <v>92</v>
      </c>
      <c r="K47" s="49" t="s">
        <v>209</v>
      </c>
      <c r="L47" s="8"/>
    </row>
    <row r="48" spans="2:12" s="1" customFormat="1" ht="10.5" customHeight="1" x14ac:dyDescent="0.2">
      <c r="B48" s="48" t="s">
        <v>66</v>
      </c>
      <c r="C48" s="49" t="s">
        <v>337</v>
      </c>
      <c r="D48" s="49" t="s">
        <v>132</v>
      </c>
      <c r="E48" s="49" t="s">
        <v>108</v>
      </c>
      <c r="F48" s="49" t="s">
        <v>102</v>
      </c>
      <c r="G48" s="49" t="s">
        <v>167</v>
      </c>
      <c r="H48" s="49" t="s">
        <v>124</v>
      </c>
      <c r="I48" s="49" t="s">
        <v>338</v>
      </c>
      <c r="J48" s="49" t="s">
        <v>165</v>
      </c>
      <c r="K48" s="49" t="s">
        <v>339</v>
      </c>
      <c r="L48" s="8"/>
    </row>
    <row r="49" spans="2:12" s="1" customFormat="1" ht="10.5" customHeight="1" x14ac:dyDescent="0.2">
      <c r="B49" s="48" t="s">
        <v>67</v>
      </c>
      <c r="C49" s="49" t="s">
        <v>163</v>
      </c>
      <c r="D49" s="49" t="s">
        <v>163</v>
      </c>
      <c r="E49" s="49" t="s">
        <v>92</v>
      </c>
      <c r="F49" s="49" t="s">
        <v>340</v>
      </c>
      <c r="G49" s="49" t="s">
        <v>341</v>
      </c>
      <c r="H49" s="49" t="s">
        <v>93</v>
      </c>
      <c r="I49" s="49" t="s">
        <v>93</v>
      </c>
      <c r="J49" s="49" t="s">
        <v>93</v>
      </c>
      <c r="K49" s="49" t="s">
        <v>142</v>
      </c>
      <c r="L49" s="8"/>
    </row>
    <row r="50" spans="2:12" s="1" customFormat="1" ht="10.5" customHeight="1" x14ac:dyDescent="0.2">
      <c r="B50" s="48" t="s">
        <v>166</v>
      </c>
      <c r="C50" s="49" t="s">
        <v>93</v>
      </c>
      <c r="D50" s="49" t="s">
        <v>93</v>
      </c>
      <c r="E50" s="49" t="s">
        <v>93</v>
      </c>
      <c r="F50" s="49" t="s">
        <v>163</v>
      </c>
      <c r="G50" s="49" t="s">
        <v>163</v>
      </c>
      <c r="H50" s="49" t="s">
        <v>93</v>
      </c>
      <c r="I50" s="49" t="s">
        <v>93</v>
      </c>
      <c r="J50" s="49" t="s">
        <v>93</v>
      </c>
      <c r="K50" s="49" t="s">
        <v>93</v>
      </c>
      <c r="L50" s="8"/>
    </row>
    <row r="51" spans="2:12" s="1" customFormat="1" ht="10.5" customHeight="1" x14ac:dyDescent="0.2">
      <c r="B51" s="48" t="s">
        <v>19</v>
      </c>
      <c r="C51" s="49" t="s">
        <v>191</v>
      </c>
      <c r="D51" s="49" t="s">
        <v>342</v>
      </c>
      <c r="E51" s="49" t="s">
        <v>175</v>
      </c>
      <c r="F51" s="49" t="s">
        <v>343</v>
      </c>
      <c r="G51" s="49" t="s">
        <v>344</v>
      </c>
      <c r="H51" s="49" t="s">
        <v>345</v>
      </c>
      <c r="I51" s="49" t="s">
        <v>346</v>
      </c>
      <c r="J51" s="49" t="s">
        <v>347</v>
      </c>
      <c r="K51" s="49" t="s">
        <v>348</v>
      </c>
      <c r="L51" s="8"/>
    </row>
    <row r="52" spans="2:12" s="1" customFormat="1" ht="10.5" customHeight="1" x14ac:dyDescent="0.2">
      <c r="B52" s="48" t="s">
        <v>39</v>
      </c>
      <c r="C52" s="49" t="s">
        <v>96</v>
      </c>
      <c r="D52" s="49" t="s">
        <v>92</v>
      </c>
      <c r="E52" s="49" t="s">
        <v>96</v>
      </c>
      <c r="F52" s="49" t="s">
        <v>93</v>
      </c>
      <c r="G52" s="49" t="s">
        <v>93</v>
      </c>
      <c r="H52" s="49" t="s">
        <v>136</v>
      </c>
      <c r="I52" s="49" t="s">
        <v>92</v>
      </c>
      <c r="J52" s="49" t="s">
        <v>136</v>
      </c>
      <c r="K52" s="49" t="s">
        <v>97</v>
      </c>
      <c r="L52" s="8"/>
    </row>
    <row r="53" spans="2:12" s="1" customFormat="1" ht="10.5" customHeight="1" x14ac:dyDescent="0.2">
      <c r="B53" s="48" t="s">
        <v>169</v>
      </c>
      <c r="C53" s="49" t="s">
        <v>93</v>
      </c>
      <c r="D53" s="49" t="s">
        <v>93</v>
      </c>
      <c r="E53" s="49" t="s">
        <v>93</v>
      </c>
      <c r="F53" s="49" t="s">
        <v>95</v>
      </c>
      <c r="G53" s="49" t="s">
        <v>95</v>
      </c>
      <c r="H53" s="49" t="s">
        <v>93</v>
      </c>
      <c r="I53" s="49" t="s">
        <v>93</v>
      </c>
      <c r="J53" s="49" t="s">
        <v>93</v>
      </c>
      <c r="K53" s="49" t="s">
        <v>93</v>
      </c>
      <c r="L53" s="8"/>
    </row>
    <row r="54" spans="2:12" s="1" customFormat="1" ht="10.5" customHeight="1" x14ac:dyDescent="0.2">
      <c r="B54" s="48" t="s">
        <v>52</v>
      </c>
      <c r="C54" s="49" t="s">
        <v>349</v>
      </c>
      <c r="D54" s="49" t="s">
        <v>135</v>
      </c>
      <c r="E54" s="49" t="s">
        <v>322</v>
      </c>
      <c r="F54" s="49" t="s">
        <v>111</v>
      </c>
      <c r="G54" s="49" t="s">
        <v>111</v>
      </c>
      <c r="H54" s="49" t="s">
        <v>190</v>
      </c>
      <c r="I54" s="49" t="s">
        <v>131</v>
      </c>
      <c r="J54" s="49" t="s">
        <v>189</v>
      </c>
      <c r="K54" s="49" t="s">
        <v>203</v>
      </c>
      <c r="L54" s="8"/>
    </row>
    <row r="55" spans="2:12" s="1" customFormat="1" ht="10.5" customHeight="1" x14ac:dyDescent="0.2">
      <c r="B55" s="48" t="s">
        <v>36</v>
      </c>
      <c r="C55" s="49" t="s">
        <v>94</v>
      </c>
      <c r="D55" s="49" t="s">
        <v>94</v>
      </c>
      <c r="E55" s="49" t="s">
        <v>92</v>
      </c>
      <c r="F55" s="49" t="s">
        <v>94</v>
      </c>
      <c r="G55" s="49" t="s">
        <v>94</v>
      </c>
      <c r="H55" s="49" t="s">
        <v>152</v>
      </c>
      <c r="I55" s="49" t="s">
        <v>152</v>
      </c>
      <c r="J55" s="49" t="s">
        <v>92</v>
      </c>
      <c r="K55" s="49" t="s">
        <v>137</v>
      </c>
      <c r="L55" s="8"/>
    </row>
    <row r="56" spans="2:12" s="1" customFormat="1" ht="10.5" customHeight="1" x14ac:dyDescent="0.2">
      <c r="B56" s="48" t="s">
        <v>172</v>
      </c>
      <c r="C56" s="49" t="s">
        <v>93</v>
      </c>
      <c r="D56" s="49" t="s">
        <v>93</v>
      </c>
      <c r="E56" s="49" t="s">
        <v>93</v>
      </c>
      <c r="F56" s="49" t="s">
        <v>111</v>
      </c>
      <c r="G56" s="49" t="s">
        <v>111</v>
      </c>
      <c r="H56" s="49" t="s">
        <v>93</v>
      </c>
      <c r="I56" s="49" t="s">
        <v>93</v>
      </c>
      <c r="J56" s="49" t="s">
        <v>93</v>
      </c>
      <c r="K56" s="49" t="s">
        <v>93</v>
      </c>
      <c r="L56" s="8"/>
    </row>
    <row r="57" spans="2:12" s="1" customFormat="1" ht="10.5" customHeight="1" x14ac:dyDescent="0.2">
      <c r="B57" s="48" t="s">
        <v>173</v>
      </c>
      <c r="C57" s="49" t="s">
        <v>126</v>
      </c>
      <c r="D57" s="49" t="s">
        <v>126</v>
      </c>
      <c r="E57" s="49" t="s">
        <v>92</v>
      </c>
      <c r="F57" s="49" t="s">
        <v>137</v>
      </c>
      <c r="G57" s="49" t="s">
        <v>118</v>
      </c>
      <c r="H57" s="49" t="s">
        <v>113</v>
      </c>
      <c r="I57" s="49" t="s">
        <v>163</v>
      </c>
      <c r="J57" s="49" t="s">
        <v>95</v>
      </c>
      <c r="K57" s="49" t="s">
        <v>350</v>
      </c>
      <c r="L57" s="8"/>
    </row>
    <row r="58" spans="2:12" s="1" customFormat="1" ht="10.5" customHeight="1" x14ac:dyDescent="0.2">
      <c r="B58" s="48" t="s">
        <v>176</v>
      </c>
      <c r="C58" s="49" t="s">
        <v>113</v>
      </c>
      <c r="D58" s="49" t="s">
        <v>113</v>
      </c>
      <c r="E58" s="49" t="s">
        <v>92</v>
      </c>
      <c r="F58" s="49" t="s">
        <v>113</v>
      </c>
      <c r="G58" s="49" t="s">
        <v>113</v>
      </c>
      <c r="H58" s="49" t="s">
        <v>131</v>
      </c>
      <c r="I58" s="49" t="s">
        <v>131</v>
      </c>
      <c r="J58" s="49" t="s">
        <v>92</v>
      </c>
      <c r="K58" s="49" t="s">
        <v>274</v>
      </c>
      <c r="L58" s="8"/>
    </row>
    <row r="59" spans="2:12" s="1" customFormat="1" ht="10.5" customHeight="1" x14ac:dyDescent="0.2">
      <c r="B59" s="48" t="s">
        <v>177</v>
      </c>
      <c r="C59" s="49" t="s">
        <v>93</v>
      </c>
      <c r="D59" s="49" t="s">
        <v>93</v>
      </c>
      <c r="E59" s="49" t="s">
        <v>93</v>
      </c>
      <c r="F59" s="49" t="s">
        <v>113</v>
      </c>
      <c r="G59" s="49" t="s">
        <v>153</v>
      </c>
      <c r="H59" s="49" t="s">
        <v>93</v>
      </c>
      <c r="I59" s="49" t="s">
        <v>93</v>
      </c>
      <c r="J59" s="49" t="s">
        <v>93</v>
      </c>
      <c r="K59" s="49" t="s">
        <v>93</v>
      </c>
      <c r="L59" s="8"/>
    </row>
    <row r="60" spans="2:12" s="1" customFormat="1" ht="10.5" customHeight="1" x14ac:dyDescent="0.2">
      <c r="B60" s="48" t="s">
        <v>13</v>
      </c>
      <c r="C60" s="49" t="s">
        <v>351</v>
      </c>
      <c r="D60" s="49" t="s">
        <v>180</v>
      </c>
      <c r="E60" s="49" t="s">
        <v>352</v>
      </c>
      <c r="F60" s="49" t="s">
        <v>121</v>
      </c>
      <c r="G60" s="49" t="s">
        <v>121</v>
      </c>
      <c r="H60" s="49" t="s">
        <v>353</v>
      </c>
      <c r="I60" s="49" t="s">
        <v>99</v>
      </c>
      <c r="J60" s="49" t="s">
        <v>98</v>
      </c>
      <c r="K60" s="49" t="s">
        <v>354</v>
      </c>
      <c r="L60" s="8"/>
    </row>
    <row r="61" spans="2:12" s="1" customFormat="1" ht="10.5" customHeight="1" x14ac:dyDescent="0.2">
      <c r="B61" s="48" t="s">
        <v>49</v>
      </c>
      <c r="C61" s="49" t="s">
        <v>181</v>
      </c>
      <c r="D61" s="49" t="s">
        <v>95</v>
      </c>
      <c r="E61" s="49" t="s">
        <v>101</v>
      </c>
      <c r="F61" s="49" t="s">
        <v>112</v>
      </c>
      <c r="G61" s="49" t="s">
        <v>112</v>
      </c>
      <c r="H61" s="49" t="s">
        <v>120</v>
      </c>
      <c r="I61" s="49" t="s">
        <v>95</v>
      </c>
      <c r="J61" s="49" t="s">
        <v>180</v>
      </c>
      <c r="K61" s="49" t="s">
        <v>355</v>
      </c>
      <c r="L61" s="8"/>
    </row>
    <row r="62" spans="2:12" s="1" customFormat="1" ht="10.5" customHeight="1" x14ac:dyDescent="0.2">
      <c r="B62" s="48" t="s">
        <v>20</v>
      </c>
      <c r="C62" s="49" t="s">
        <v>356</v>
      </c>
      <c r="D62" s="49" t="s">
        <v>357</v>
      </c>
      <c r="E62" s="49" t="s">
        <v>358</v>
      </c>
      <c r="F62" s="49" t="s">
        <v>359</v>
      </c>
      <c r="G62" s="49" t="s">
        <v>360</v>
      </c>
      <c r="H62" s="49" t="s">
        <v>361</v>
      </c>
      <c r="I62" s="49" t="s">
        <v>362</v>
      </c>
      <c r="J62" s="49" t="s">
        <v>140</v>
      </c>
      <c r="K62" s="49" t="s">
        <v>363</v>
      </c>
      <c r="L62" s="8"/>
    </row>
    <row r="63" spans="2:12" s="1" customFormat="1" ht="10.5" customHeight="1" x14ac:dyDescent="0.2">
      <c r="B63" s="48" t="s">
        <v>58</v>
      </c>
      <c r="C63" s="49" t="s">
        <v>100</v>
      </c>
      <c r="D63" s="49" t="s">
        <v>134</v>
      </c>
      <c r="E63" s="49" t="s">
        <v>198</v>
      </c>
      <c r="F63" s="49" t="s">
        <v>170</v>
      </c>
      <c r="G63" s="49" t="s">
        <v>364</v>
      </c>
      <c r="H63" s="49" t="s">
        <v>322</v>
      </c>
      <c r="I63" s="49" t="s">
        <v>174</v>
      </c>
      <c r="J63" s="49" t="s">
        <v>133</v>
      </c>
      <c r="K63" s="49" t="s">
        <v>365</v>
      </c>
      <c r="L63" s="8"/>
    </row>
    <row r="64" spans="2:12" s="1" customFormat="1" ht="10.5" customHeight="1" x14ac:dyDescent="0.2">
      <c r="B64" s="48" t="s">
        <v>182</v>
      </c>
      <c r="C64" s="49" t="s">
        <v>116</v>
      </c>
      <c r="D64" s="49" t="s">
        <v>116</v>
      </c>
      <c r="E64" s="49" t="s">
        <v>92</v>
      </c>
      <c r="F64" s="49" t="s">
        <v>293</v>
      </c>
      <c r="G64" s="49" t="s">
        <v>293</v>
      </c>
      <c r="H64" s="49" t="s">
        <v>136</v>
      </c>
      <c r="I64" s="49" t="s">
        <v>136</v>
      </c>
      <c r="J64" s="49" t="s">
        <v>92</v>
      </c>
      <c r="K64" s="49" t="s">
        <v>110</v>
      </c>
      <c r="L64" s="8"/>
    </row>
    <row r="65" spans="2:12" s="1" customFormat="1" ht="10.5" customHeight="1" x14ac:dyDescent="0.2">
      <c r="B65" s="48" t="s">
        <v>184</v>
      </c>
      <c r="C65" s="49" t="s">
        <v>91</v>
      </c>
      <c r="D65" s="49" t="s">
        <v>112</v>
      </c>
      <c r="E65" s="49" t="s">
        <v>138</v>
      </c>
      <c r="F65" s="49" t="s">
        <v>112</v>
      </c>
      <c r="G65" s="49" t="s">
        <v>112</v>
      </c>
      <c r="H65" s="49" t="s">
        <v>122</v>
      </c>
      <c r="I65" s="49" t="s">
        <v>163</v>
      </c>
      <c r="J65" s="49" t="s">
        <v>91</v>
      </c>
      <c r="K65" s="49" t="s">
        <v>195</v>
      </c>
      <c r="L65" s="8"/>
    </row>
    <row r="66" spans="2:12" s="1" customFormat="1" ht="10.5" customHeight="1" x14ac:dyDescent="0.2">
      <c r="B66" s="48" t="s">
        <v>185</v>
      </c>
      <c r="C66" s="49" t="s">
        <v>93</v>
      </c>
      <c r="D66" s="49" t="s">
        <v>93</v>
      </c>
      <c r="E66" s="49" t="s">
        <v>93</v>
      </c>
      <c r="F66" s="49" t="s">
        <v>93</v>
      </c>
      <c r="G66" s="49" t="s">
        <v>93</v>
      </c>
      <c r="H66" s="49" t="s">
        <v>93</v>
      </c>
      <c r="I66" s="49" t="s">
        <v>93</v>
      </c>
      <c r="J66" s="49" t="s">
        <v>93</v>
      </c>
      <c r="K66" s="49" t="s">
        <v>162</v>
      </c>
      <c r="L66" s="8"/>
    </row>
    <row r="67" spans="2:12" s="1" customFormat="1" ht="10.5" customHeight="1" x14ac:dyDescent="0.2">
      <c r="B67" s="48" t="s">
        <v>43</v>
      </c>
      <c r="C67" s="49" t="s">
        <v>109</v>
      </c>
      <c r="D67" s="49" t="s">
        <v>135</v>
      </c>
      <c r="E67" s="49" t="s">
        <v>147</v>
      </c>
      <c r="F67" s="49" t="s">
        <v>137</v>
      </c>
      <c r="G67" s="49" t="s">
        <v>137</v>
      </c>
      <c r="H67" s="49" t="s">
        <v>139</v>
      </c>
      <c r="I67" s="49" t="s">
        <v>278</v>
      </c>
      <c r="J67" s="49" t="s">
        <v>188</v>
      </c>
      <c r="K67" s="49" t="s">
        <v>366</v>
      </c>
      <c r="L67" s="8"/>
    </row>
    <row r="68" spans="2:12" s="1" customFormat="1" ht="10.5" customHeight="1" x14ac:dyDescent="0.2">
      <c r="B68" s="48" t="s">
        <v>48</v>
      </c>
      <c r="C68" s="49" t="s">
        <v>110</v>
      </c>
      <c r="D68" s="49" t="s">
        <v>278</v>
      </c>
      <c r="E68" s="49" t="s">
        <v>137</v>
      </c>
      <c r="F68" s="49" t="s">
        <v>109</v>
      </c>
      <c r="G68" s="49" t="s">
        <v>109</v>
      </c>
      <c r="H68" s="49" t="s">
        <v>127</v>
      </c>
      <c r="I68" s="49" t="s">
        <v>145</v>
      </c>
      <c r="J68" s="49" t="s">
        <v>196</v>
      </c>
      <c r="K68" s="49" t="s">
        <v>367</v>
      </c>
      <c r="L68" s="8"/>
    </row>
    <row r="69" spans="2:12" s="1" customFormat="1" ht="10.5" customHeight="1" x14ac:dyDescent="0.2">
      <c r="B69" s="48" t="s">
        <v>368</v>
      </c>
      <c r="C69" s="49" t="s">
        <v>93</v>
      </c>
      <c r="D69" s="49" t="s">
        <v>93</v>
      </c>
      <c r="E69" s="49" t="s">
        <v>93</v>
      </c>
      <c r="F69" s="49" t="s">
        <v>95</v>
      </c>
      <c r="G69" s="49" t="s">
        <v>95</v>
      </c>
      <c r="H69" s="49" t="s">
        <v>93</v>
      </c>
      <c r="I69" s="49" t="s">
        <v>93</v>
      </c>
      <c r="J69" s="49" t="s">
        <v>93</v>
      </c>
      <c r="K69" s="49" t="s">
        <v>93</v>
      </c>
      <c r="L69" s="8"/>
    </row>
    <row r="70" spans="2:12" s="1" customFormat="1" ht="10.5" customHeight="1" x14ac:dyDescent="0.2">
      <c r="B70" s="48" t="s">
        <v>8</v>
      </c>
      <c r="C70" s="49" t="s">
        <v>369</v>
      </c>
      <c r="D70" s="49" t="s">
        <v>370</v>
      </c>
      <c r="E70" s="49" t="s">
        <v>143</v>
      </c>
      <c r="F70" s="49" t="s">
        <v>320</v>
      </c>
      <c r="G70" s="49" t="s">
        <v>371</v>
      </c>
      <c r="H70" s="49" t="s">
        <v>133</v>
      </c>
      <c r="I70" s="49" t="s">
        <v>194</v>
      </c>
      <c r="J70" s="49" t="s">
        <v>152</v>
      </c>
      <c r="K70" s="49" t="s">
        <v>372</v>
      </c>
      <c r="L70" s="8"/>
    </row>
    <row r="71" spans="2:12" s="1" customFormat="1" ht="10.5" customHeight="1" x14ac:dyDescent="0.2">
      <c r="B71" s="48" t="s">
        <v>373</v>
      </c>
      <c r="C71" s="49" t="s">
        <v>93</v>
      </c>
      <c r="D71" s="49" t="s">
        <v>93</v>
      </c>
      <c r="E71" s="49" t="s">
        <v>93</v>
      </c>
      <c r="F71" s="49" t="s">
        <v>138</v>
      </c>
      <c r="G71" s="49" t="s">
        <v>133</v>
      </c>
      <c r="H71" s="49" t="s">
        <v>93</v>
      </c>
      <c r="I71" s="49" t="s">
        <v>93</v>
      </c>
      <c r="J71" s="49" t="s">
        <v>93</v>
      </c>
      <c r="K71" s="49" t="s">
        <v>145</v>
      </c>
      <c r="L71" s="8"/>
    </row>
    <row r="72" spans="2:12" s="1" customFormat="1" ht="10.5" customHeight="1" x14ac:dyDescent="0.2">
      <c r="B72" s="48" t="s">
        <v>18</v>
      </c>
      <c r="C72" s="49" t="s">
        <v>374</v>
      </c>
      <c r="D72" s="49" t="s">
        <v>375</v>
      </c>
      <c r="E72" s="49" t="s">
        <v>376</v>
      </c>
      <c r="F72" s="49" t="s">
        <v>377</v>
      </c>
      <c r="G72" s="49" t="s">
        <v>378</v>
      </c>
      <c r="H72" s="49" t="s">
        <v>379</v>
      </c>
      <c r="I72" s="49" t="s">
        <v>380</v>
      </c>
      <c r="J72" s="49" t="s">
        <v>150</v>
      </c>
      <c r="K72" s="49" t="s">
        <v>381</v>
      </c>
      <c r="L72" s="8"/>
    </row>
    <row r="73" spans="2:12" s="1" customFormat="1" ht="10.5" customHeight="1" x14ac:dyDescent="0.2">
      <c r="B73" s="48" t="s">
        <v>41</v>
      </c>
      <c r="C73" s="49" t="s">
        <v>137</v>
      </c>
      <c r="D73" s="49" t="s">
        <v>152</v>
      </c>
      <c r="E73" s="49" t="s">
        <v>145</v>
      </c>
      <c r="F73" s="49" t="s">
        <v>152</v>
      </c>
      <c r="G73" s="49" t="s">
        <v>152</v>
      </c>
      <c r="H73" s="49" t="s">
        <v>188</v>
      </c>
      <c r="I73" s="49" t="s">
        <v>107</v>
      </c>
      <c r="J73" s="49" t="s">
        <v>112</v>
      </c>
      <c r="K73" s="49" t="s">
        <v>382</v>
      </c>
      <c r="L73" s="8"/>
    </row>
    <row r="74" spans="2:12" s="1" customFormat="1" ht="10.5" customHeight="1" x14ac:dyDescent="0.2">
      <c r="B74" s="48" t="s">
        <v>45</v>
      </c>
      <c r="C74" s="49" t="s">
        <v>106</v>
      </c>
      <c r="D74" s="49" t="s">
        <v>106</v>
      </c>
      <c r="E74" s="49" t="s">
        <v>92</v>
      </c>
      <c r="F74" s="49" t="s">
        <v>142</v>
      </c>
      <c r="G74" s="49" t="s">
        <v>142</v>
      </c>
      <c r="H74" s="49" t="s">
        <v>117</v>
      </c>
      <c r="I74" s="49" t="s">
        <v>117</v>
      </c>
      <c r="J74" s="49" t="s">
        <v>92</v>
      </c>
      <c r="K74" s="49" t="s">
        <v>324</v>
      </c>
      <c r="L74" s="8"/>
    </row>
    <row r="75" spans="2:12" s="1" customFormat="1" ht="10.5" customHeight="1" x14ac:dyDescent="0.2">
      <c r="B75" s="48" t="s">
        <v>22</v>
      </c>
      <c r="C75" s="49" t="s">
        <v>383</v>
      </c>
      <c r="D75" s="49" t="s">
        <v>384</v>
      </c>
      <c r="E75" s="49" t="s">
        <v>385</v>
      </c>
      <c r="F75" s="49" t="s">
        <v>384</v>
      </c>
      <c r="G75" s="49" t="s">
        <v>384</v>
      </c>
      <c r="H75" s="49" t="s">
        <v>386</v>
      </c>
      <c r="I75" s="49" t="s">
        <v>387</v>
      </c>
      <c r="J75" s="49" t="s">
        <v>388</v>
      </c>
      <c r="K75" s="49" t="s">
        <v>389</v>
      </c>
      <c r="L75" s="8"/>
    </row>
    <row r="76" spans="2:12" s="1" customFormat="1" ht="10.5" customHeight="1" x14ac:dyDescent="0.2">
      <c r="B76" s="48" t="s">
        <v>44</v>
      </c>
      <c r="C76" s="49" t="s">
        <v>183</v>
      </c>
      <c r="D76" s="49" t="s">
        <v>92</v>
      </c>
      <c r="E76" s="49" t="s">
        <v>183</v>
      </c>
      <c r="F76" s="49" t="s">
        <v>93</v>
      </c>
      <c r="G76" s="49" t="s">
        <v>93</v>
      </c>
      <c r="H76" s="49" t="s">
        <v>390</v>
      </c>
      <c r="I76" s="49" t="s">
        <v>95</v>
      </c>
      <c r="J76" s="49" t="s">
        <v>118</v>
      </c>
      <c r="K76" s="49" t="s">
        <v>391</v>
      </c>
      <c r="L76" s="8"/>
    </row>
    <row r="77" spans="2:12" s="1" customFormat="1" ht="10.5" customHeight="1" x14ac:dyDescent="0.2">
      <c r="B77" s="48" t="s">
        <v>192</v>
      </c>
      <c r="C77" s="49" t="s">
        <v>163</v>
      </c>
      <c r="D77" s="49" t="s">
        <v>95</v>
      </c>
      <c r="E77" s="49" t="s">
        <v>112</v>
      </c>
      <c r="F77" s="49" t="s">
        <v>95</v>
      </c>
      <c r="G77" s="49" t="s">
        <v>95</v>
      </c>
      <c r="H77" s="49" t="s">
        <v>112</v>
      </c>
      <c r="I77" s="49" t="s">
        <v>92</v>
      </c>
      <c r="J77" s="49" t="s">
        <v>112</v>
      </c>
      <c r="K77" s="49" t="s">
        <v>111</v>
      </c>
      <c r="L77" s="8"/>
    </row>
    <row r="78" spans="2:12" s="1" customFormat="1" ht="10.5" customHeight="1" x14ac:dyDescent="0.2">
      <c r="B78" s="48" t="s">
        <v>193</v>
      </c>
      <c r="C78" s="49" t="s">
        <v>131</v>
      </c>
      <c r="D78" s="49" t="s">
        <v>131</v>
      </c>
      <c r="E78" s="49" t="s">
        <v>92</v>
      </c>
      <c r="F78" s="49" t="s">
        <v>145</v>
      </c>
      <c r="G78" s="49" t="s">
        <v>145</v>
      </c>
      <c r="H78" s="49" t="s">
        <v>131</v>
      </c>
      <c r="I78" s="49" t="s">
        <v>131</v>
      </c>
      <c r="J78" s="49" t="s">
        <v>92</v>
      </c>
      <c r="K78" s="49" t="s">
        <v>392</v>
      </c>
      <c r="L78" s="8"/>
    </row>
    <row r="79" spans="2:12" s="1" customFormat="1" ht="10.5" customHeight="1" x14ac:dyDescent="0.2">
      <c r="B79" s="48" t="s">
        <v>393</v>
      </c>
      <c r="C79" s="49" t="s">
        <v>95</v>
      </c>
      <c r="D79" s="49" t="s">
        <v>95</v>
      </c>
      <c r="E79" s="49" t="s">
        <v>92</v>
      </c>
      <c r="F79" s="49" t="s">
        <v>163</v>
      </c>
      <c r="G79" s="49" t="s">
        <v>99</v>
      </c>
      <c r="H79" s="49" t="s">
        <v>95</v>
      </c>
      <c r="I79" s="49" t="s">
        <v>95</v>
      </c>
      <c r="J79" s="49" t="s">
        <v>92</v>
      </c>
      <c r="K79" s="49" t="s">
        <v>145</v>
      </c>
      <c r="L79" s="8"/>
    </row>
    <row r="80" spans="2:12" s="1" customFormat="1" ht="10.5" customHeight="1" x14ac:dyDescent="0.2">
      <c r="B80" s="48" t="s">
        <v>12</v>
      </c>
      <c r="C80" s="49" t="s">
        <v>394</v>
      </c>
      <c r="D80" s="49" t="s">
        <v>194</v>
      </c>
      <c r="E80" s="49" t="s">
        <v>277</v>
      </c>
      <c r="F80" s="49" t="s">
        <v>198</v>
      </c>
      <c r="G80" s="49" t="s">
        <v>395</v>
      </c>
      <c r="H80" s="49" t="s">
        <v>396</v>
      </c>
      <c r="I80" s="49" t="s">
        <v>97</v>
      </c>
      <c r="J80" s="49" t="s">
        <v>397</v>
      </c>
      <c r="K80" s="49" t="s">
        <v>398</v>
      </c>
      <c r="L80" s="8"/>
    </row>
    <row r="81" spans="2:12" s="1" customFormat="1" ht="10.5" customHeight="1" x14ac:dyDescent="0.2">
      <c r="B81" s="48" t="s">
        <v>68</v>
      </c>
      <c r="C81" s="49" t="s">
        <v>209</v>
      </c>
      <c r="D81" s="49" t="s">
        <v>390</v>
      </c>
      <c r="E81" s="49" t="s">
        <v>278</v>
      </c>
      <c r="F81" s="49" t="s">
        <v>279</v>
      </c>
      <c r="G81" s="49" t="s">
        <v>399</v>
      </c>
      <c r="H81" s="49" t="s">
        <v>118</v>
      </c>
      <c r="I81" s="49" t="s">
        <v>153</v>
      </c>
      <c r="J81" s="49" t="s">
        <v>138</v>
      </c>
      <c r="K81" s="49" t="s">
        <v>400</v>
      </c>
      <c r="L81" s="8"/>
    </row>
    <row r="82" spans="2:12" s="1" customFormat="1" ht="10.5" customHeight="1" x14ac:dyDescent="0.2">
      <c r="B82" s="48" t="s">
        <v>401</v>
      </c>
      <c r="C82" s="49" t="s">
        <v>93</v>
      </c>
      <c r="D82" s="49" t="s">
        <v>93</v>
      </c>
      <c r="E82" s="49" t="s">
        <v>93</v>
      </c>
      <c r="F82" s="49" t="s">
        <v>95</v>
      </c>
      <c r="G82" s="49" t="s">
        <v>95</v>
      </c>
      <c r="H82" s="49" t="s">
        <v>93</v>
      </c>
      <c r="I82" s="49" t="s">
        <v>93</v>
      </c>
      <c r="J82" s="49" t="s">
        <v>93</v>
      </c>
      <c r="K82" s="49" t="s">
        <v>93</v>
      </c>
      <c r="L82" s="8"/>
    </row>
    <row r="83" spans="2:12" s="1" customFormat="1" ht="10.5" customHeight="1" x14ac:dyDescent="0.2">
      <c r="B83" s="48" t="s">
        <v>197</v>
      </c>
      <c r="C83" s="49" t="s">
        <v>93</v>
      </c>
      <c r="D83" s="49" t="s">
        <v>93</v>
      </c>
      <c r="E83" s="49" t="s">
        <v>93</v>
      </c>
      <c r="F83" s="49" t="s">
        <v>131</v>
      </c>
      <c r="G83" s="49" t="s">
        <v>148</v>
      </c>
      <c r="H83" s="49" t="s">
        <v>112</v>
      </c>
      <c r="I83" s="49" t="s">
        <v>112</v>
      </c>
      <c r="J83" s="49" t="s">
        <v>92</v>
      </c>
      <c r="K83" s="49" t="s">
        <v>207</v>
      </c>
      <c r="L83" s="8"/>
    </row>
    <row r="84" spans="2:12" s="1" customFormat="1" ht="10.5" customHeight="1" x14ac:dyDescent="0.2">
      <c r="B84" s="48" t="s">
        <v>56</v>
      </c>
      <c r="C84" s="49" t="s">
        <v>160</v>
      </c>
      <c r="D84" s="49" t="s">
        <v>145</v>
      </c>
      <c r="E84" s="49" t="s">
        <v>143</v>
      </c>
      <c r="F84" s="49" t="s">
        <v>402</v>
      </c>
      <c r="G84" s="49" t="s">
        <v>403</v>
      </c>
      <c r="H84" s="49" t="s">
        <v>337</v>
      </c>
      <c r="I84" s="49" t="s">
        <v>131</v>
      </c>
      <c r="J84" s="49" t="s">
        <v>151</v>
      </c>
      <c r="K84" s="49" t="s">
        <v>404</v>
      </c>
      <c r="L84" s="8"/>
    </row>
    <row r="85" spans="2:12" s="1" customFormat="1" ht="10.5" customHeight="1" x14ac:dyDescent="0.2">
      <c r="B85" s="48" t="s">
        <v>200</v>
      </c>
      <c r="C85" s="49" t="s">
        <v>93</v>
      </c>
      <c r="D85" s="49" t="s">
        <v>93</v>
      </c>
      <c r="E85" s="49" t="s">
        <v>93</v>
      </c>
      <c r="F85" s="49" t="s">
        <v>96</v>
      </c>
      <c r="G85" s="49" t="s">
        <v>209</v>
      </c>
      <c r="H85" s="49" t="s">
        <v>93</v>
      </c>
      <c r="I85" s="49" t="s">
        <v>93</v>
      </c>
      <c r="J85" s="49" t="s">
        <v>93</v>
      </c>
      <c r="K85" s="49" t="s">
        <v>93</v>
      </c>
      <c r="L85" s="8"/>
    </row>
    <row r="86" spans="2:12" s="1" customFormat="1" ht="10.5" customHeight="1" x14ac:dyDescent="0.2">
      <c r="B86" s="48" t="s">
        <v>42</v>
      </c>
      <c r="C86" s="49" t="s">
        <v>91</v>
      </c>
      <c r="D86" s="49" t="s">
        <v>112</v>
      </c>
      <c r="E86" s="49" t="s">
        <v>138</v>
      </c>
      <c r="F86" s="49" t="s">
        <v>112</v>
      </c>
      <c r="G86" s="49" t="s">
        <v>112</v>
      </c>
      <c r="H86" s="49" t="s">
        <v>104</v>
      </c>
      <c r="I86" s="49" t="s">
        <v>95</v>
      </c>
      <c r="J86" s="49" t="s">
        <v>137</v>
      </c>
      <c r="K86" s="49" t="s">
        <v>405</v>
      </c>
      <c r="L86" s="8"/>
    </row>
    <row r="87" spans="2:12" s="1" customFormat="1" ht="10.5" customHeight="1" x14ac:dyDescent="0.2">
      <c r="B87" s="48" t="s">
        <v>201</v>
      </c>
      <c r="C87" s="49" t="s">
        <v>397</v>
      </c>
      <c r="D87" s="49" t="s">
        <v>406</v>
      </c>
      <c r="E87" s="49" t="s">
        <v>407</v>
      </c>
      <c r="F87" s="49" t="s">
        <v>408</v>
      </c>
      <c r="G87" s="49" t="s">
        <v>408</v>
      </c>
      <c r="H87" s="49" t="s">
        <v>409</v>
      </c>
      <c r="I87" s="49" t="s">
        <v>410</v>
      </c>
      <c r="J87" s="49" t="s">
        <v>411</v>
      </c>
      <c r="K87" s="49" t="s">
        <v>412</v>
      </c>
      <c r="L87" s="8"/>
    </row>
    <row r="88" spans="2:12" s="1" customFormat="1" ht="10.5" customHeight="1" x14ac:dyDescent="0.2">
      <c r="B88" s="48" t="s">
        <v>413</v>
      </c>
      <c r="C88" s="49" t="s">
        <v>93</v>
      </c>
      <c r="D88" s="49" t="s">
        <v>93</v>
      </c>
      <c r="E88" s="49" t="s">
        <v>93</v>
      </c>
      <c r="F88" s="49" t="s">
        <v>95</v>
      </c>
      <c r="G88" s="49" t="s">
        <v>95</v>
      </c>
      <c r="H88" s="49" t="s">
        <v>93</v>
      </c>
      <c r="I88" s="49" t="s">
        <v>93</v>
      </c>
      <c r="J88" s="49" t="s">
        <v>93</v>
      </c>
      <c r="K88" s="49" t="s">
        <v>93</v>
      </c>
      <c r="L88" s="8"/>
    </row>
    <row r="89" spans="2:12" s="1" customFormat="1" ht="10.5" customHeight="1" x14ac:dyDescent="0.2">
      <c r="B89" s="48" t="s">
        <v>21</v>
      </c>
      <c r="C89" s="49" t="s">
        <v>414</v>
      </c>
      <c r="D89" s="49" t="s">
        <v>415</v>
      </c>
      <c r="E89" s="49" t="s">
        <v>400</v>
      </c>
      <c r="F89" s="49" t="s">
        <v>415</v>
      </c>
      <c r="G89" s="49" t="s">
        <v>415</v>
      </c>
      <c r="H89" s="49" t="s">
        <v>416</v>
      </c>
      <c r="I89" s="49" t="s">
        <v>417</v>
      </c>
      <c r="J89" s="49" t="s">
        <v>418</v>
      </c>
      <c r="K89" s="49" t="s">
        <v>419</v>
      </c>
      <c r="L89" s="8"/>
    </row>
    <row r="90" spans="2:12" s="1" customFormat="1" ht="10.5" customHeight="1" x14ac:dyDescent="0.2">
      <c r="B90" s="48" t="s">
        <v>420</v>
      </c>
      <c r="C90" s="49" t="s">
        <v>421</v>
      </c>
      <c r="D90" s="49" t="s">
        <v>422</v>
      </c>
      <c r="E90" s="49" t="s">
        <v>281</v>
      </c>
      <c r="F90" s="49" t="s">
        <v>423</v>
      </c>
      <c r="G90" s="49" t="s">
        <v>424</v>
      </c>
      <c r="H90" s="49" t="s">
        <v>425</v>
      </c>
      <c r="I90" s="49" t="s">
        <v>426</v>
      </c>
      <c r="J90" s="49" t="s">
        <v>427</v>
      </c>
      <c r="K90" s="49" t="s">
        <v>428</v>
      </c>
      <c r="L90" s="8"/>
    </row>
    <row r="91" spans="2:12" s="1" customFormat="1" ht="10.5" customHeight="1" x14ac:dyDescent="0.2">
      <c r="B91" s="48" t="s">
        <v>204</v>
      </c>
      <c r="C91" s="49" t="s">
        <v>145</v>
      </c>
      <c r="D91" s="49" t="s">
        <v>94</v>
      </c>
      <c r="E91" s="49" t="s">
        <v>131</v>
      </c>
      <c r="F91" s="49" t="s">
        <v>94</v>
      </c>
      <c r="G91" s="49" t="s">
        <v>94</v>
      </c>
      <c r="H91" s="49" t="s">
        <v>138</v>
      </c>
      <c r="I91" s="49" t="s">
        <v>113</v>
      </c>
      <c r="J91" s="49" t="s">
        <v>96</v>
      </c>
      <c r="K91" s="49" t="s">
        <v>429</v>
      </c>
      <c r="L91" s="8"/>
    </row>
    <row r="92" spans="2:12" s="1" customFormat="1" ht="10.5" customHeight="1" x14ac:dyDescent="0.2">
      <c r="B92" s="48" t="s">
        <v>205</v>
      </c>
      <c r="C92" s="49" t="s">
        <v>430</v>
      </c>
      <c r="D92" s="49" t="s">
        <v>283</v>
      </c>
      <c r="E92" s="49" t="s">
        <v>431</v>
      </c>
      <c r="F92" s="49" t="s">
        <v>129</v>
      </c>
      <c r="G92" s="49" t="s">
        <v>93</v>
      </c>
      <c r="H92" s="49" t="s">
        <v>432</v>
      </c>
      <c r="I92" s="49" t="s">
        <v>202</v>
      </c>
      <c r="J92" s="49" t="s">
        <v>433</v>
      </c>
      <c r="K92" s="49" t="s">
        <v>434</v>
      </c>
      <c r="L92" s="8"/>
    </row>
    <row r="93" spans="2:12" s="1" customFormat="1" ht="10.5" customHeight="1" thickBot="1" x14ac:dyDescent="0.25">
      <c r="B93" s="48" t="s">
        <v>206</v>
      </c>
      <c r="C93" s="49" t="s">
        <v>435</v>
      </c>
      <c r="D93" s="49" t="s">
        <v>208</v>
      </c>
      <c r="E93" s="49" t="s">
        <v>436</v>
      </c>
      <c r="F93" s="49" t="s">
        <v>437</v>
      </c>
      <c r="G93" s="49" t="s">
        <v>438</v>
      </c>
      <c r="H93" s="49" t="s">
        <v>439</v>
      </c>
      <c r="I93" s="49" t="s">
        <v>440</v>
      </c>
      <c r="J93" s="49" t="s">
        <v>150</v>
      </c>
      <c r="K93" s="49" t="s">
        <v>441</v>
      </c>
      <c r="L93" s="9"/>
    </row>
    <row r="94" spans="2:12" s="1" customFormat="1" ht="10.5" customHeight="1" thickBot="1" x14ac:dyDescent="0.25">
      <c r="B94" s="48" t="s">
        <v>60</v>
      </c>
      <c r="C94" s="49" t="s">
        <v>179</v>
      </c>
      <c r="D94" s="49" t="s">
        <v>136</v>
      </c>
      <c r="E94" s="49" t="s">
        <v>108</v>
      </c>
      <c r="F94" s="49" t="s">
        <v>138</v>
      </c>
      <c r="G94" s="49" t="s">
        <v>138</v>
      </c>
      <c r="H94" s="49" t="s">
        <v>165</v>
      </c>
      <c r="I94" s="49" t="s">
        <v>152</v>
      </c>
      <c r="J94" s="49" t="s">
        <v>171</v>
      </c>
      <c r="K94" s="49" t="s">
        <v>442</v>
      </c>
      <c r="L94" s="10"/>
    </row>
    <row r="95" spans="2:12" s="1" customFormat="1" ht="10.5" customHeight="1" x14ac:dyDescent="0.2">
      <c r="B95" s="48" t="s">
        <v>51</v>
      </c>
      <c r="C95" s="49" t="s">
        <v>443</v>
      </c>
      <c r="D95" s="49" t="s">
        <v>123</v>
      </c>
      <c r="E95" s="49" t="s">
        <v>138</v>
      </c>
      <c r="F95" s="49" t="s">
        <v>123</v>
      </c>
      <c r="G95" s="49" t="s">
        <v>123</v>
      </c>
      <c r="H95" s="49" t="s">
        <v>135</v>
      </c>
      <c r="I95" s="49" t="s">
        <v>135</v>
      </c>
      <c r="J95" s="49" t="s">
        <v>92</v>
      </c>
      <c r="K95" s="49" t="s">
        <v>358</v>
      </c>
      <c r="L95" s="11"/>
    </row>
    <row r="96" spans="2:12" s="1" customFormat="1" ht="10.5" customHeight="1" x14ac:dyDescent="0.2">
      <c r="B96" s="48" t="s">
        <v>11</v>
      </c>
      <c r="C96" s="49" t="s">
        <v>208</v>
      </c>
      <c r="D96" s="49" t="s">
        <v>410</v>
      </c>
      <c r="E96" s="49" t="s">
        <v>160</v>
      </c>
      <c r="F96" s="49" t="s">
        <v>444</v>
      </c>
      <c r="G96" s="49" t="s">
        <v>444</v>
      </c>
      <c r="H96" s="49" t="s">
        <v>293</v>
      </c>
      <c r="I96" s="49" t="s">
        <v>107</v>
      </c>
      <c r="J96" s="49" t="s">
        <v>390</v>
      </c>
      <c r="K96" s="49" t="s">
        <v>445</v>
      </c>
      <c r="L96" s="11"/>
    </row>
    <row r="97" spans="2:12" s="1" customFormat="1" ht="10.5" customHeight="1" x14ac:dyDescent="0.2">
      <c r="B97" s="48" t="s">
        <v>446</v>
      </c>
      <c r="C97" s="49" t="s">
        <v>93</v>
      </c>
      <c r="D97" s="49" t="s">
        <v>93</v>
      </c>
      <c r="E97" s="49" t="s">
        <v>93</v>
      </c>
      <c r="F97" s="49" t="s">
        <v>163</v>
      </c>
      <c r="G97" s="49" t="s">
        <v>163</v>
      </c>
      <c r="H97" s="49" t="s">
        <v>93</v>
      </c>
      <c r="I97" s="49" t="s">
        <v>93</v>
      </c>
      <c r="J97" s="49" t="s">
        <v>93</v>
      </c>
      <c r="K97" s="49" t="s">
        <v>93</v>
      </c>
      <c r="L97" s="11"/>
    </row>
    <row r="98" spans="2:12" s="1" customFormat="1" ht="10.5" customHeight="1" x14ac:dyDescent="0.2">
      <c r="B98" s="48" t="s">
        <v>447</v>
      </c>
      <c r="C98" s="49" t="s">
        <v>93</v>
      </c>
      <c r="D98" s="49" t="s">
        <v>93</v>
      </c>
      <c r="E98" s="49" t="s">
        <v>93</v>
      </c>
      <c r="F98" s="49" t="s">
        <v>95</v>
      </c>
      <c r="G98" s="49" t="s">
        <v>95</v>
      </c>
      <c r="H98" s="49" t="s">
        <v>93</v>
      </c>
      <c r="I98" s="49" t="s">
        <v>93</v>
      </c>
      <c r="J98" s="49" t="s">
        <v>93</v>
      </c>
      <c r="K98" s="49" t="s">
        <v>93</v>
      </c>
      <c r="L98" s="11"/>
    </row>
    <row r="99" spans="2:12" s="1" customFormat="1" ht="10.5" customHeight="1" thickBot="1" x14ac:dyDescent="0.25">
      <c r="B99" s="50" t="s">
        <v>210</v>
      </c>
      <c r="C99" s="51" t="s">
        <v>93</v>
      </c>
      <c r="D99" s="51" t="s">
        <v>93</v>
      </c>
      <c r="E99" s="51" t="s">
        <v>93</v>
      </c>
      <c r="F99" s="51" t="s">
        <v>160</v>
      </c>
      <c r="G99" s="51" t="s">
        <v>397</v>
      </c>
      <c r="H99" s="51" t="s">
        <v>93</v>
      </c>
      <c r="I99" s="51" t="s">
        <v>93</v>
      </c>
      <c r="J99" s="51" t="s">
        <v>93</v>
      </c>
      <c r="K99" s="51" t="s">
        <v>93</v>
      </c>
      <c r="L99" s="11"/>
    </row>
    <row r="100" spans="2:12" s="1" customFormat="1" ht="10.5" customHeight="1" thickBot="1" x14ac:dyDescent="0.25">
      <c r="B100" s="52" t="s">
        <v>448</v>
      </c>
      <c r="C100" s="53" t="s">
        <v>449</v>
      </c>
      <c r="D100" s="53" t="s">
        <v>450</v>
      </c>
      <c r="E100" s="53" t="s">
        <v>451</v>
      </c>
      <c r="F100" s="53" t="s">
        <v>449</v>
      </c>
      <c r="G100" s="53" t="s">
        <v>129</v>
      </c>
      <c r="H100" s="53" t="s">
        <v>452</v>
      </c>
      <c r="I100" s="53" t="s">
        <v>453</v>
      </c>
      <c r="J100" s="53" t="s">
        <v>454</v>
      </c>
      <c r="K100" s="53" t="s">
        <v>455</v>
      </c>
      <c r="L100" s="11"/>
    </row>
    <row r="101" spans="2:12" s="1" customFormat="1" ht="10.5" customHeight="1" x14ac:dyDescent="0.2">
      <c r="B101" s="11"/>
      <c r="C101" s="12"/>
      <c r="D101" s="12"/>
      <c r="E101" s="12"/>
      <c r="F101" s="12"/>
      <c r="G101" s="12"/>
      <c r="H101" s="12"/>
      <c r="I101" s="12"/>
      <c r="J101" s="12"/>
      <c r="K101" s="12"/>
      <c r="L101" s="11"/>
    </row>
    <row r="102" spans="2:12" s="1" customFormat="1" ht="10.5" customHeight="1" x14ac:dyDescent="0.2">
      <c r="B102" s="11"/>
      <c r="C102" s="12"/>
      <c r="D102" s="12"/>
      <c r="E102" s="12"/>
      <c r="F102" s="12"/>
      <c r="G102" s="12"/>
      <c r="H102" s="12"/>
      <c r="I102" s="12"/>
      <c r="J102" s="12"/>
      <c r="K102" s="12"/>
      <c r="L102" s="11"/>
    </row>
    <row r="103" spans="2:12" s="1" customFormat="1" ht="10.5" customHeight="1" x14ac:dyDescent="0.2">
      <c r="B103" s="11"/>
      <c r="C103" s="12"/>
      <c r="D103" s="12"/>
      <c r="E103" s="12"/>
      <c r="F103" s="12"/>
      <c r="G103" s="12"/>
      <c r="H103" s="12"/>
      <c r="I103" s="12"/>
      <c r="J103" s="12"/>
      <c r="K103" s="12"/>
      <c r="L103" s="11"/>
    </row>
    <row r="104" spans="2:12" s="1" customFormat="1" ht="10.5" customHeight="1" x14ac:dyDescent="0.2">
      <c r="B104" s="11"/>
      <c r="C104" s="12"/>
      <c r="D104" s="12"/>
      <c r="E104" s="12"/>
      <c r="F104" s="12"/>
      <c r="G104" s="12"/>
      <c r="H104" s="12"/>
      <c r="I104" s="12"/>
      <c r="J104" s="12"/>
      <c r="K104" s="12"/>
      <c r="L104" s="11"/>
    </row>
    <row r="105" spans="2:12" s="1" customFormat="1" ht="10.5" customHeight="1" x14ac:dyDescent="0.2">
      <c r="B105" s="11"/>
      <c r="C105" s="12"/>
      <c r="D105" s="12"/>
      <c r="E105" s="12"/>
      <c r="F105" s="12"/>
      <c r="G105" s="12"/>
      <c r="H105" s="12"/>
      <c r="I105" s="12"/>
      <c r="J105" s="12"/>
      <c r="K105" s="12"/>
      <c r="L105" s="11"/>
    </row>
    <row r="106" spans="2:12" s="1" customFormat="1" ht="10.5" customHeight="1" x14ac:dyDescent="0.2">
      <c r="B106" s="11"/>
      <c r="C106" s="12"/>
      <c r="D106" s="12"/>
      <c r="E106" s="12"/>
      <c r="F106" s="12"/>
      <c r="G106" s="12"/>
      <c r="H106" s="12"/>
      <c r="I106" s="12"/>
      <c r="J106" s="12"/>
      <c r="K106" s="12"/>
      <c r="L106" s="11"/>
    </row>
    <row r="107" spans="2:12" s="1" customFormat="1" ht="10.5" customHeight="1" x14ac:dyDescent="0.2">
      <c r="B107" s="11"/>
      <c r="C107" s="12"/>
      <c r="D107" s="12"/>
      <c r="E107" s="12"/>
      <c r="F107" s="12"/>
      <c r="G107" s="12"/>
      <c r="H107" s="12"/>
      <c r="I107" s="12"/>
      <c r="J107" s="12"/>
      <c r="K107" s="12"/>
      <c r="L107" s="11"/>
    </row>
    <row r="108" spans="2:12" s="1" customFormat="1" ht="10.5" customHeight="1" x14ac:dyDescent="0.2">
      <c r="B108" s="11"/>
      <c r="C108" s="12"/>
      <c r="D108" s="12"/>
      <c r="E108" s="12"/>
      <c r="F108" s="12"/>
      <c r="G108" s="12"/>
      <c r="H108" s="12"/>
      <c r="I108" s="12"/>
      <c r="J108" s="12"/>
      <c r="K108" s="12"/>
      <c r="L108" s="11"/>
    </row>
    <row r="109" spans="2:12" s="1" customFormat="1" ht="10.5" customHeight="1" x14ac:dyDescent="0.2">
      <c r="B109" s="11"/>
      <c r="C109" s="12"/>
      <c r="D109" s="12"/>
      <c r="E109" s="12"/>
      <c r="F109" s="12"/>
      <c r="G109" s="12"/>
      <c r="H109" s="12"/>
      <c r="I109" s="12"/>
      <c r="J109" s="12"/>
      <c r="K109" s="12"/>
      <c r="L109" s="11"/>
    </row>
    <row r="110" spans="2:12" s="1" customFormat="1" ht="10.5" customHeight="1" x14ac:dyDescent="0.2">
      <c r="B110" s="11"/>
      <c r="C110" s="12"/>
      <c r="D110" s="12"/>
      <c r="E110" s="12"/>
      <c r="F110" s="12"/>
      <c r="G110" s="12"/>
      <c r="H110" s="12"/>
      <c r="I110" s="12"/>
      <c r="J110" s="12"/>
      <c r="K110" s="12"/>
      <c r="L110" s="11"/>
    </row>
    <row r="111" spans="2:12" s="1" customFormat="1" ht="10.5" customHeight="1" x14ac:dyDescent="0.2">
      <c r="B111" s="11"/>
      <c r="C111" s="12"/>
      <c r="D111" s="12"/>
      <c r="E111" s="12"/>
      <c r="F111" s="12"/>
      <c r="G111" s="12"/>
      <c r="H111" s="12"/>
      <c r="I111" s="12"/>
      <c r="J111" s="12"/>
      <c r="K111" s="12"/>
      <c r="L111" s="11"/>
    </row>
    <row r="112" spans="2:12" s="1" customFormat="1" ht="10.5" customHeight="1" x14ac:dyDescent="0.2">
      <c r="B112" s="11"/>
      <c r="C112" s="12"/>
      <c r="D112" s="12"/>
      <c r="E112" s="12"/>
      <c r="F112" s="12"/>
      <c r="G112" s="12"/>
      <c r="H112" s="12"/>
      <c r="I112" s="12"/>
      <c r="J112" s="12"/>
      <c r="K112" s="12"/>
      <c r="L112" s="11"/>
    </row>
    <row r="113" spans="2:12" s="1" customFormat="1" ht="10.5" customHeight="1" x14ac:dyDescent="0.2">
      <c r="B113" s="11"/>
      <c r="C113" s="12"/>
      <c r="D113" s="12"/>
      <c r="E113" s="12"/>
      <c r="F113" s="12"/>
      <c r="G113" s="12"/>
      <c r="H113" s="12"/>
      <c r="I113" s="12"/>
      <c r="J113" s="12"/>
      <c r="K113" s="12"/>
      <c r="L113" s="11"/>
    </row>
    <row r="114" spans="2:12" s="1" customFormat="1" ht="10.5" customHeight="1" x14ac:dyDescent="0.2">
      <c r="B114" s="11"/>
      <c r="C114" s="12"/>
      <c r="D114" s="12"/>
      <c r="E114" s="12"/>
      <c r="F114" s="12"/>
      <c r="G114" s="12"/>
      <c r="H114" s="12"/>
      <c r="I114" s="12"/>
      <c r="J114" s="12"/>
      <c r="K114" s="12"/>
      <c r="L114" s="11"/>
    </row>
    <row r="115" spans="2:12" s="1" customFormat="1" ht="10.5" customHeight="1" x14ac:dyDescent="0.2">
      <c r="B115" s="11"/>
      <c r="C115" s="12"/>
      <c r="D115" s="12"/>
      <c r="E115" s="12"/>
      <c r="F115" s="12"/>
      <c r="G115" s="12"/>
      <c r="H115" s="12"/>
      <c r="I115" s="12"/>
      <c r="J115" s="12"/>
      <c r="K115" s="12"/>
      <c r="L115" s="11"/>
    </row>
    <row r="116" spans="2:12" s="1" customFormat="1" ht="10.5" customHeight="1" x14ac:dyDescent="0.2">
      <c r="B116" s="11"/>
      <c r="C116" s="12"/>
      <c r="D116" s="12"/>
      <c r="E116" s="12"/>
      <c r="F116" s="12"/>
      <c r="G116" s="12"/>
      <c r="H116" s="12"/>
      <c r="I116" s="12"/>
      <c r="J116" s="12"/>
      <c r="K116" s="12"/>
      <c r="L116" s="11"/>
    </row>
    <row r="117" spans="2:12" s="1" customFormat="1" ht="10.5" customHeight="1" x14ac:dyDescent="0.2">
      <c r="B117" s="11"/>
      <c r="C117" s="12"/>
      <c r="D117" s="12"/>
      <c r="E117" s="12"/>
      <c r="F117" s="12"/>
      <c r="G117" s="12"/>
      <c r="H117" s="12"/>
      <c r="I117" s="12"/>
      <c r="J117" s="12"/>
      <c r="K117" s="12"/>
      <c r="L117" s="11"/>
    </row>
    <row r="118" spans="2:12" s="1" customFormat="1" ht="10.5" customHeight="1" x14ac:dyDescent="0.2">
      <c r="B118" s="11"/>
      <c r="C118" s="12"/>
      <c r="D118" s="12"/>
      <c r="E118" s="12"/>
      <c r="F118" s="12"/>
      <c r="G118" s="12"/>
      <c r="H118" s="12"/>
      <c r="I118" s="12"/>
      <c r="J118" s="12"/>
      <c r="K118" s="12"/>
      <c r="L118" s="11"/>
    </row>
    <row r="119" spans="2:12" s="1" customFormat="1" ht="10.5" customHeight="1" x14ac:dyDescent="0.2">
      <c r="B119" s="11"/>
      <c r="C119" s="12"/>
      <c r="D119" s="12"/>
      <c r="E119" s="12"/>
      <c r="F119" s="12"/>
      <c r="G119" s="12"/>
      <c r="H119" s="12"/>
      <c r="I119" s="12"/>
      <c r="J119" s="12"/>
      <c r="K119" s="12"/>
      <c r="L119" s="11"/>
    </row>
    <row r="120" spans="2:12" s="1" customFormat="1" ht="10.5" customHeight="1" x14ac:dyDescent="0.2">
      <c r="B120" s="11"/>
      <c r="C120" s="12"/>
      <c r="D120" s="12"/>
      <c r="E120" s="12"/>
      <c r="F120" s="12"/>
      <c r="G120" s="12"/>
      <c r="H120" s="12"/>
      <c r="I120" s="12"/>
      <c r="J120" s="12"/>
      <c r="K120" s="12"/>
      <c r="L120" s="11"/>
    </row>
    <row r="121" spans="2:12" s="1" customFormat="1" ht="10.5" customHeight="1" x14ac:dyDescent="0.2">
      <c r="B121" s="11"/>
      <c r="C121" s="12"/>
      <c r="D121" s="12"/>
      <c r="E121" s="12"/>
      <c r="F121" s="12"/>
      <c r="G121" s="12"/>
      <c r="H121" s="12"/>
      <c r="I121" s="12"/>
      <c r="J121" s="12"/>
      <c r="K121" s="12"/>
      <c r="L121" s="11"/>
    </row>
    <row r="122" spans="2:12" s="1" customFormat="1" ht="10.5" customHeight="1" x14ac:dyDescent="0.2">
      <c r="B122" s="11"/>
      <c r="C122" s="12"/>
      <c r="D122" s="12"/>
      <c r="E122" s="12"/>
      <c r="F122" s="12"/>
      <c r="G122" s="12"/>
      <c r="H122" s="12"/>
      <c r="I122" s="12"/>
      <c r="J122" s="12"/>
      <c r="K122" s="12"/>
      <c r="L122" s="11"/>
    </row>
    <row r="123" spans="2:12" s="1" customFormat="1" ht="10.5" customHeight="1" x14ac:dyDescent="0.2">
      <c r="B123" s="11"/>
      <c r="C123" s="12"/>
      <c r="D123" s="12"/>
      <c r="E123" s="12"/>
      <c r="F123" s="12"/>
      <c r="G123" s="12"/>
      <c r="H123" s="12"/>
      <c r="I123" s="12"/>
      <c r="J123" s="12"/>
      <c r="K123" s="12"/>
      <c r="L123" s="11"/>
    </row>
    <row r="124" spans="2:12" s="1" customFormat="1" ht="10.5" customHeight="1" x14ac:dyDescent="0.2">
      <c r="B124" s="11"/>
      <c r="C124" s="12"/>
      <c r="D124" s="12"/>
      <c r="E124" s="12"/>
      <c r="F124" s="12"/>
      <c r="G124" s="12"/>
      <c r="H124" s="12"/>
      <c r="I124" s="12"/>
      <c r="J124" s="12"/>
      <c r="K124" s="12"/>
      <c r="L124" s="11"/>
    </row>
    <row r="125" spans="2:12" s="1" customFormat="1" ht="10.5" customHeight="1" x14ac:dyDescent="0.2">
      <c r="B125" s="11"/>
      <c r="C125" s="12"/>
      <c r="D125" s="12"/>
      <c r="E125" s="12"/>
      <c r="F125" s="12"/>
      <c r="G125" s="12"/>
      <c r="H125" s="12"/>
      <c r="I125" s="12"/>
      <c r="J125" s="12"/>
      <c r="K125" s="12"/>
      <c r="L125" s="11"/>
    </row>
    <row r="126" spans="2:12" s="1" customFormat="1" ht="10.5" customHeight="1" x14ac:dyDescent="0.2">
      <c r="B126" s="11"/>
      <c r="C126" s="12"/>
      <c r="D126" s="12"/>
      <c r="E126" s="12"/>
      <c r="F126" s="12"/>
      <c r="G126" s="12"/>
      <c r="H126" s="12"/>
      <c r="I126" s="12"/>
      <c r="J126" s="12"/>
      <c r="K126" s="12"/>
      <c r="L126" s="11"/>
    </row>
    <row r="127" spans="2:12" s="1" customFormat="1" ht="10.5" customHeight="1" x14ac:dyDescent="0.2">
      <c r="B127" s="11"/>
      <c r="C127" s="12"/>
      <c r="D127" s="12"/>
      <c r="E127" s="12"/>
      <c r="F127" s="12"/>
      <c r="G127" s="12"/>
      <c r="H127" s="12"/>
      <c r="I127" s="12"/>
      <c r="J127" s="12"/>
      <c r="K127" s="12"/>
      <c r="L127" s="11"/>
    </row>
    <row r="128" spans="2:12" s="1" customFormat="1" ht="10.5" customHeight="1" x14ac:dyDescent="0.2">
      <c r="B128" s="11"/>
      <c r="C128" s="12"/>
      <c r="D128" s="12"/>
      <c r="E128" s="12"/>
      <c r="F128" s="12"/>
      <c r="G128" s="12"/>
      <c r="H128" s="12"/>
      <c r="I128" s="12"/>
      <c r="J128" s="12"/>
      <c r="K128" s="12"/>
      <c r="L128" s="11"/>
    </row>
    <row r="129" spans="2:12" s="1" customFormat="1" ht="10.5" customHeight="1" x14ac:dyDescent="0.2">
      <c r="B129" s="11"/>
      <c r="C129" s="12"/>
      <c r="D129" s="12"/>
      <c r="E129" s="12"/>
      <c r="F129" s="12"/>
      <c r="G129" s="12"/>
      <c r="H129" s="12"/>
      <c r="I129" s="12"/>
      <c r="J129" s="12"/>
      <c r="K129" s="12"/>
      <c r="L129" s="11"/>
    </row>
    <row r="130" spans="2:12" s="1" customFormat="1" ht="10.5" customHeight="1" x14ac:dyDescent="0.2">
      <c r="B130" s="11"/>
      <c r="C130" s="12"/>
      <c r="D130" s="12"/>
      <c r="E130" s="12"/>
      <c r="F130" s="12"/>
      <c r="G130" s="12"/>
      <c r="H130" s="12"/>
      <c r="I130" s="12"/>
      <c r="J130" s="12"/>
      <c r="K130" s="12"/>
      <c r="L130" s="11"/>
    </row>
    <row r="131" spans="2:12" s="1" customFormat="1" ht="10.5" customHeight="1" x14ac:dyDescent="0.2">
      <c r="B131" s="11"/>
      <c r="C131" s="12"/>
      <c r="D131" s="12"/>
      <c r="E131" s="12"/>
      <c r="F131" s="12"/>
      <c r="G131" s="12"/>
      <c r="H131" s="12"/>
      <c r="I131" s="12"/>
      <c r="J131" s="12"/>
      <c r="K131" s="12"/>
      <c r="L131" s="11"/>
    </row>
    <row r="132" spans="2:12" s="1" customFormat="1" ht="10.5" customHeight="1" x14ac:dyDescent="0.2">
      <c r="B132" s="11"/>
      <c r="C132" s="12"/>
      <c r="D132" s="12"/>
      <c r="E132" s="12"/>
      <c r="F132" s="12"/>
      <c r="G132" s="12"/>
      <c r="H132" s="12"/>
      <c r="I132" s="12"/>
      <c r="J132" s="12"/>
      <c r="K132" s="12"/>
      <c r="L132" s="11"/>
    </row>
    <row r="133" spans="2:12" s="1" customFormat="1" ht="10.5" customHeight="1" x14ac:dyDescent="0.2">
      <c r="B133" s="11"/>
      <c r="C133" s="12"/>
      <c r="D133" s="12"/>
      <c r="E133" s="12"/>
      <c r="F133" s="12"/>
      <c r="G133" s="12"/>
      <c r="H133" s="12"/>
      <c r="I133" s="12"/>
      <c r="J133" s="12"/>
      <c r="K133" s="12"/>
      <c r="L133" s="11"/>
    </row>
    <row r="134" spans="2:12" s="1" customFormat="1" ht="10.5" customHeight="1" x14ac:dyDescent="0.2">
      <c r="B134" s="11"/>
      <c r="C134" s="12"/>
      <c r="D134" s="12"/>
      <c r="E134" s="12"/>
      <c r="F134" s="12"/>
      <c r="G134" s="12"/>
      <c r="H134" s="12"/>
      <c r="I134" s="12"/>
      <c r="J134" s="12"/>
      <c r="K134" s="12"/>
      <c r="L134" s="11"/>
    </row>
    <row r="135" spans="2:12" s="1" customFormat="1" ht="10.5" customHeight="1" x14ac:dyDescent="0.2">
      <c r="B135" s="11"/>
      <c r="C135" s="12"/>
      <c r="D135" s="12"/>
      <c r="E135" s="12"/>
      <c r="F135" s="12"/>
      <c r="G135" s="12"/>
      <c r="H135" s="12"/>
      <c r="I135" s="12"/>
      <c r="J135" s="12"/>
      <c r="K135" s="12"/>
      <c r="L135" s="11"/>
    </row>
    <row r="136" spans="2:12" s="1" customFormat="1" ht="10.5" customHeight="1" x14ac:dyDescent="0.2">
      <c r="B136" s="11"/>
      <c r="C136" s="12"/>
      <c r="D136" s="12"/>
      <c r="E136" s="12"/>
      <c r="F136" s="12"/>
      <c r="G136" s="12"/>
      <c r="H136" s="12"/>
      <c r="I136" s="12"/>
      <c r="J136" s="12"/>
      <c r="K136" s="12"/>
      <c r="L136" s="11"/>
    </row>
    <row r="137" spans="2:12" s="1" customFormat="1" ht="10.5" customHeight="1" x14ac:dyDescent="0.2">
      <c r="B137" s="11"/>
      <c r="C137" s="12"/>
      <c r="D137" s="12"/>
      <c r="E137" s="12"/>
      <c r="F137" s="12"/>
      <c r="G137" s="12"/>
      <c r="H137" s="12"/>
      <c r="I137" s="12"/>
      <c r="J137" s="12"/>
      <c r="K137" s="12"/>
      <c r="L137" s="11"/>
    </row>
    <row r="138" spans="2:12" s="1" customFormat="1" ht="10.5" customHeight="1" x14ac:dyDescent="0.2">
      <c r="B138" s="11"/>
      <c r="C138" s="12"/>
      <c r="D138" s="12"/>
      <c r="E138" s="12"/>
      <c r="F138" s="12"/>
      <c r="G138" s="12"/>
      <c r="H138" s="12"/>
      <c r="I138" s="12"/>
      <c r="J138" s="12"/>
      <c r="K138" s="12"/>
      <c r="L138" s="11"/>
    </row>
    <row r="139" spans="2:12" s="1" customFormat="1" ht="10.5" customHeight="1" x14ac:dyDescent="0.2">
      <c r="B139" s="11"/>
      <c r="C139" s="12"/>
      <c r="D139" s="12"/>
      <c r="E139" s="12"/>
      <c r="F139" s="12"/>
      <c r="G139" s="12"/>
      <c r="H139" s="12"/>
      <c r="I139" s="12"/>
      <c r="J139" s="12"/>
      <c r="K139" s="12"/>
      <c r="L139" s="11"/>
    </row>
    <row r="140" spans="2:12" s="1" customFormat="1" ht="10.5" customHeight="1" x14ac:dyDescent="0.2">
      <c r="B140" s="11"/>
      <c r="C140" s="12"/>
      <c r="D140" s="12"/>
      <c r="E140" s="12"/>
      <c r="F140" s="12"/>
      <c r="G140" s="12"/>
      <c r="H140" s="12"/>
      <c r="I140" s="12"/>
      <c r="J140" s="12"/>
      <c r="K140" s="12"/>
      <c r="L140" s="11"/>
    </row>
    <row r="141" spans="2:12" s="1" customFormat="1" ht="10.5" customHeight="1" x14ac:dyDescent="0.2">
      <c r="B141" s="11"/>
      <c r="C141" s="12"/>
      <c r="D141" s="12"/>
      <c r="E141" s="12"/>
      <c r="F141" s="12"/>
      <c r="G141" s="12"/>
      <c r="H141" s="12"/>
      <c r="I141" s="12"/>
      <c r="J141" s="12"/>
      <c r="K141" s="12"/>
      <c r="L141" s="11"/>
    </row>
    <row r="142" spans="2:12" s="1" customFormat="1" ht="10.5" customHeight="1" x14ac:dyDescent="0.2">
      <c r="B142" s="11"/>
      <c r="C142" s="12"/>
      <c r="D142" s="12"/>
      <c r="E142" s="12"/>
      <c r="F142" s="12"/>
      <c r="G142" s="12"/>
      <c r="H142" s="12"/>
      <c r="I142" s="12"/>
      <c r="J142" s="12"/>
      <c r="K142" s="12"/>
      <c r="L142" s="11"/>
    </row>
    <row r="143" spans="2:12" s="1" customFormat="1" ht="10.5" customHeight="1" x14ac:dyDescent="0.2">
      <c r="B143" s="11"/>
      <c r="C143" s="12"/>
      <c r="D143" s="12"/>
      <c r="E143" s="12"/>
      <c r="F143" s="12"/>
      <c r="G143" s="12"/>
      <c r="H143" s="12"/>
      <c r="I143" s="12"/>
      <c r="J143" s="12"/>
      <c r="K143" s="12"/>
      <c r="L143" s="11"/>
    </row>
    <row r="144" spans="2:12" s="1" customFormat="1" ht="10.5" customHeight="1" x14ac:dyDescent="0.2">
      <c r="B144" s="11"/>
      <c r="C144" s="12"/>
      <c r="D144" s="12"/>
      <c r="E144" s="12"/>
      <c r="F144" s="12"/>
      <c r="G144" s="12"/>
      <c r="H144" s="12"/>
      <c r="I144" s="12"/>
      <c r="J144" s="12"/>
      <c r="K144" s="12"/>
      <c r="L144" s="11"/>
    </row>
    <row r="145" spans="2:12" s="1" customFormat="1" ht="10.5" customHeight="1" x14ac:dyDescent="0.2">
      <c r="B145" s="11"/>
      <c r="C145" s="12"/>
      <c r="D145" s="12"/>
      <c r="E145" s="12"/>
      <c r="F145" s="12"/>
      <c r="G145" s="12"/>
      <c r="H145" s="12"/>
      <c r="I145" s="12"/>
      <c r="J145" s="12"/>
      <c r="K145" s="12"/>
      <c r="L145" s="11"/>
    </row>
    <row r="146" spans="2:12" s="1" customFormat="1" ht="10.5" customHeight="1" x14ac:dyDescent="0.2">
      <c r="B146" s="11"/>
      <c r="C146" s="12"/>
      <c r="D146" s="12"/>
      <c r="E146" s="12"/>
      <c r="F146" s="12"/>
      <c r="G146" s="12"/>
      <c r="H146" s="12"/>
      <c r="I146" s="12"/>
      <c r="J146" s="12"/>
      <c r="K146" s="12"/>
      <c r="L146" s="11"/>
    </row>
    <row r="147" spans="2:12" s="1" customFormat="1" ht="10.5" customHeight="1" x14ac:dyDescent="0.2">
      <c r="B147" s="11"/>
      <c r="C147" s="12"/>
      <c r="D147" s="12"/>
      <c r="E147" s="12"/>
      <c r="F147" s="12"/>
      <c r="G147" s="12"/>
      <c r="H147" s="12"/>
      <c r="I147" s="12"/>
      <c r="J147" s="12"/>
      <c r="K147" s="12"/>
      <c r="L147" s="11"/>
    </row>
    <row r="148" spans="2:12" s="1" customFormat="1" ht="10.5" customHeight="1" x14ac:dyDescent="0.2">
      <c r="B148" s="11"/>
      <c r="C148" s="12"/>
      <c r="D148" s="12"/>
      <c r="E148" s="12"/>
      <c r="F148" s="12"/>
      <c r="G148" s="12"/>
      <c r="H148" s="12"/>
      <c r="I148" s="12"/>
      <c r="J148" s="12"/>
      <c r="K148" s="12"/>
      <c r="L148" s="11"/>
    </row>
    <row r="149" spans="2:12" s="1" customFormat="1" ht="10.5" customHeight="1" x14ac:dyDescent="0.2">
      <c r="B149" s="11"/>
      <c r="C149" s="12"/>
      <c r="D149" s="12"/>
      <c r="E149" s="12"/>
      <c r="F149" s="12"/>
      <c r="G149" s="12"/>
      <c r="H149" s="12"/>
      <c r="I149" s="12"/>
      <c r="J149" s="12"/>
      <c r="K149" s="12"/>
      <c r="L149" s="11"/>
    </row>
    <row r="150" spans="2:12" s="1" customFormat="1" ht="10.5" customHeight="1" x14ac:dyDescent="0.2">
      <c r="B150" s="11"/>
      <c r="C150" s="12"/>
      <c r="D150" s="12"/>
      <c r="E150" s="12"/>
      <c r="F150" s="12"/>
      <c r="G150" s="12"/>
      <c r="H150" s="12"/>
      <c r="I150" s="12"/>
      <c r="J150" s="12"/>
      <c r="K150" s="12"/>
      <c r="L150" s="11"/>
    </row>
    <row r="151" spans="2:12" s="1" customFormat="1" ht="10.5" customHeight="1" x14ac:dyDescent="0.2">
      <c r="B151" s="11"/>
      <c r="C151" s="12"/>
      <c r="D151" s="12"/>
      <c r="E151" s="12"/>
      <c r="F151" s="12"/>
      <c r="G151" s="12"/>
      <c r="H151" s="12"/>
      <c r="I151" s="12"/>
      <c r="J151" s="12"/>
      <c r="K151" s="12"/>
      <c r="L151" s="11"/>
    </row>
    <row r="152" spans="2:12" s="1" customFormat="1" ht="10.5" customHeight="1" x14ac:dyDescent="0.2">
      <c r="B152" s="11"/>
      <c r="C152" s="12"/>
      <c r="D152" s="12"/>
      <c r="E152" s="12"/>
      <c r="F152" s="12"/>
      <c r="G152" s="12"/>
      <c r="H152" s="12"/>
      <c r="I152" s="12"/>
      <c r="J152" s="12"/>
      <c r="K152" s="12"/>
      <c r="L152" s="11"/>
    </row>
    <row r="153" spans="2:12" s="1" customFormat="1" ht="10.5" customHeight="1" x14ac:dyDescent="0.2">
      <c r="B153" s="11"/>
      <c r="C153" s="12"/>
      <c r="D153" s="12"/>
      <c r="E153" s="12"/>
      <c r="F153" s="12"/>
      <c r="G153" s="12"/>
      <c r="H153" s="12"/>
      <c r="I153" s="12"/>
      <c r="J153" s="12"/>
      <c r="K153" s="12"/>
      <c r="L153" s="11"/>
    </row>
    <row r="154" spans="2:12" s="1" customFormat="1" ht="10.5" customHeight="1" x14ac:dyDescent="0.2">
      <c r="B154" s="11"/>
      <c r="C154" s="12"/>
      <c r="D154" s="12"/>
      <c r="E154" s="12"/>
      <c r="F154" s="12"/>
      <c r="G154" s="12"/>
      <c r="H154" s="12"/>
      <c r="I154" s="12"/>
      <c r="J154" s="12"/>
      <c r="K154" s="12"/>
      <c r="L154" s="11"/>
    </row>
    <row r="155" spans="2:12" s="1" customFormat="1" ht="10.5" customHeight="1" x14ac:dyDescent="0.2">
      <c r="B155" s="11"/>
      <c r="C155" s="12"/>
      <c r="D155" s="12"/>
      <c r="E155" s="12"/>
      <c r="F155" s="12"/>
      <c r="G155" s="12"/>
      <c r="H155" s="12"/>
      <c r="I155" s="12"/>
      <c r="J155" s="12"/>
      <c r="K155" s="12"/>
      <c r="L155" s="11"/>
    </row>
    <row r="156" spans="2:12" s="1" customFormat="1" ht="10.5" customHeight="1" x14ac:dyDescent="0.2">
      <c r="B156" s="11"/>
      <c r="C156" s="12"/>
      <c r="D156" s="12"/>
      <c r="E156" s="12"/>
      <c r="F156" s="12"/>
      <c r="G156" s="12"/>
      <c r="H156" s="12"/>
      <c r="I156" s="12"/>
      <c r="J156" s="12"/>
      <c r="K156" s="12"/>
      <c r="L156" s="11"/>
    </row>
    <row r="157" spans="2:12" s="1" customFormat="1" ht="10.5" customHeight="1" x14ac:dyDescent="0.2">
      <c r="B157" s="11"/>
      <c r="C157" s="12"/>
      <c r="D157" s="12"/>
      <c r="E157" s="12"/>
      <c r="F157" s="12"/>
      <c r="G157" s="12"/>
      <c r="H157" s="12"/>
      <c r="I157" s="12"/>
      <c r="J157" s="12"/>
      <c r="K157" s="12"/>
      <c r="L157" s="11"/>
    </row>
    <row r="158" spans="2:12" s="1" customFormat="1" ht="10.5" customHeight="1" x14ac:dyDescent="0.2">
      <c r="B158" s="11"/>
      <c r="C158" s="12"/>
      <c r="D158" s="12"/>
      <c r="E158" s="12"/>
      <c r="F158" s="12"/>
      <c r="G158" s="12"/>
      <c r="H158" s="12"/>
      <c r="I158" s="12"/>
      <c r="J158" s="12"/>
      <c r="K158" s="12"/>
      <c r="L158" s="11"/>
    </row>
    <row r="159" spans="2:12" s="1" customFormat="1" ht="10.5" customHeight="1" x14ac:dyDescent="0.2">
      <c r="B159" s="11"/>
      <c r="C159" s="12"/>
      <c r="D159" s="12"/>
      <c r="E159" s="12"/>
      <c r="F159" s="12"/>
      <c r="G159" s="12"/>
      <c r="H159" s="12"/>
      <c r="I159" s="12"/>
      <c r="J159" s="12"/>
      <c r="K159" s="12"/>
      <c r="L159" s="11"/>
    </row>
    <row r="160" spans="2:12" s="1" customFormat="1" ht="10.5" customHeight="1" x14ac:dyDescent="0.2">
      <c r="B160" s="11"/>
      <c r="C160" s="12"/>
      <c r="D160" s="12"/>
      <c r="E160" s="12"/>
      <c r="F160" s="12"/>
      <c r="G160" s="12"/>
      <c r="H160" s="12"/>
      <c r="I160" s="12"/>
      <c r="J160" s="12"/>
      <c r="K160" s="12"/>
      <c r="L160" s="11"/>
    </row>
    <row r="161" spans="2:12" s="1" customFormat="1" ht="10.5" customHeight="1" x14ac:dyDescent="0.2">
      <c r="B161" s="11"/>
      <c r="C161" s="12"/>
      <c r="D161" s="12"/>
      <c r="E161" s="12"/>
      <c r="F161" s="12"/>
      <c r="G161" s="12"/>
      <c r="H161" s="12"/>
      <c r="I161" s="12"/>
      <c r="J161" s="12"/>
      <c r="K161" s="12"/>
      <c r="L161" s="11"/>
    </row>
    <row r="162" spans="2:12" s="1" customFormat="1" ht="10.5" customHeight="1" x14ac:dyDescent="0.2">
      <c r="B162" s="11"/>
      <c r="C162" s="12"/>
      <c r="D162" s="12"/>
      <c r="E162" s="12"/>
      <c r="F162" s="12"/>
      <c r="G162" s="12"/>
      <c r="H162" s="12"/>
      <c r="I162" s="12"/>
      <c r="J162" s="12"/>
      <c r="K162" s="12"/>
      <c r="L162" s="11"/>
    </row>
    <row r="163" spans="2:12" s="1" customFormat="1" ht="10.5" customHeight="1" x14ac:dyDescent="0.2">
      <c r="B163" s="11"/>
      <c r="C163" s="12"/>
      <c r="D163" s="12"/>
      <c r="E163" s="12"/>
      <c r="F163" s="12"/>
      <c r="G163" s="12"/>
      <c r="H163" s="12"/>
      <c r="I163" s="12"/>
      <c r="J163" s="12"/>
      <c r="K163" s="12"/>
      <c r="L163" s="11"/>
    </row>
    <row r="164" spans="2:12" s="1" customFormat="1" ht="10.5" customHeight="1" x14ac:dyDescent="0.2">
      <c r="B164" s="11"/>
      <c r="C164" s="12"/>
      <c r="D164" s="12"/>
      <c r="E164" s="12"/>
      <c r="F164" s="12"/>
      <c r="G164" s="12"/>
      <c r="H164" s="12"/>
      <c r="I164" s="12"/>
      <c r="J164" s="12"/>
      <c r="K164" s="12"/>
      <c r="L164" s="11"/>
    </row>
    <row r="165" spans="2:12" s="1" customFormat="1" ht="10.5" customHeight="1" x14ac:dyDescent="0.2">
      <c r="B165" s="11"/>
      <c r="C165" s="12"/>
      <c r="D165" s="12"/>
      <c r="E165" s="12"/>
      <c r="F165" s="12"/>
      <c r="G165" s="12"/>
      <c r="H165" s="12"/>
      <c r="I165" s="12"/>
      <c r="J165" s="12"/>
      <c r="K165" s="12"/>
      <c r="L165" s="11"/>
    </row>
    <row r="166" spans="2:12" s="1" customFormat="1" ht="10.5" customHeight="1" x14ac:dyDescent="0.2">
      <c r="B166" s="11"/>
      <c r="C166" s="12"/>
      <c r="D166" s="12"/>
      <c r="E166" s="12"/>
      <c r="F166" s="12"/>
      <c r="G166" s="12"/>
      <c r="H166" s="12"/>
      <c r="I166" s="12"/>
      <c r="J166" s="12"/>
      <c r="K166" s="12"/>
      <c r="L166" s="11"/>
    </row>
    <row r="167" spans="2:12" s="1" customFormat="1" ht="10.5" customHeight="1" x14ac:dyDescent="0.2">
      <c r="B167" s="11"/>
      <c r="C167" s="12"/>
      <c r="D167" s="12"/>
      <c r="E167" s="12"/>
      <c r="F167" s="12"/>
      <c r="G167" s="12"/>
      <c r="H167" s="12"/>
      <c r="I167" s="12"/>
      <c r="J167" s="12"/>
      <c r="K167" s="12"/>
      <c r="L167" s="11"/>
    </row>
    <row r="168" spans="2:12" s="1" customFormat="1" ht="10.5" customHeight="1" x14ac:dyDescent="0.2">
      <c r="B168" s="11"/>
      <c r="C168" s="12"/>
      <c r="D168" s="12"/>
      <c r="E168" s="12"/>
      <c r="F168" s="12"/>
      <c r="G168" s="12"/>
      <c r="H168" s="12"/>
      <c r="I168" s="12"/>
      <c r="J168" s="12"/>
      <c r="K168" s="12"/>
      <c r="L168" s="11"/>
    </row>
    <row r="169" spans="2:12" s="1" customFormat="1" ht="10.5" customHeight="1" x14ac:dyDescent="0.2">
      <c r="B169" s="11"/>
      <c r="C169" s="12"/>
      <c r="D169" s="12"/>
      <c r="E169" s="12"/>
      <c r="F169" s="12"/>
      <c r="G169" s="12"/>
      <c r="H169" s="12"/>
      <c r="I169" s="12"/>
      <c r="J169" s="12"/>
      <c r="K169" s="12"/>
      <c r="L169" s="11"/>
    </row>
    <row r="170" spans="2:12" s="1" customFormat="1" ht="10.5" customHeight="1" x14ac:dyDescent="0.2">
      <c r="B170" s="11"/>
      <c r="C170" s="12"/>
      <c r="D170" s="12"/>
      <c r="E170" s="12"/>
      <c r="F170" s="12"/>
      <c r="G170" s="12"/>
      <c r="H170" s="12"/>
      <c r="I170" s="12"/>
      <c r="J170" s="12"/>
      <c r="K170" s="12"/>
      <c r="L170" s="11"/>
    </row>
    <row r="171" spans="2:12" s="1" customFormat="1" ht="10.5" customHeight="1" x14ac:dyDescent="0.2">
      <c r="B171" s="11"/>
      <c r="C171" s="12"/>
      <c r="D171" s="12"/>
      <c r="E171" s="12"/>
      <c r="F171" s="12"/>
      <c r="G171" s="12"/>
      <c r="H171" s="12"/>
      <c r="I171" s="12"/>
      <c r="J171" s="12"/>
      <c r="K171" s="12"/>
      <c r="L171" s="11"/>
    </row>
    <row r="172" spans="2:12" s="1" customFormat="1" ht="10.5" customHeight="1" x14ac:dyDescent="0.2">
      <c r="B172" s="11"/>
      <c r="C172" s="12"/>
      <c r="D172" s="12"/>
      <c r="E172" s="12"/>
      <c r="F172" s="12"/>
      <c r="G172" s="12"/>
      <c r="H172" s="12"/>
      <c r="I172" s="12"/>
      <c r="J172" s="12"/>
      <c r="K172" s="12"/>
      <c r="L172" s="11"/>
    </row>
    <row r="173" spans="2:12" s="1" customFormat="1" ht="10.5" customHeight="1" x14ac:dyDescent="0.2">
      <c r="B173" s="11"/>
      <c r="C173" s="12"/>
      <c r="D173" s="12"/>
      <c r="E173" s="12"/>
      <c r="F173" s="12"/>
      <c r="G173" s="12"/>
      <c r="H173" s="12"/>
      <c r="I173" s="12"/>
      <c r="J173" s="12"/>
      <c r="K173" s="12"/>
      <c r="L173" s="11"/>
    </row>
    <row r="174" spans="2:12" s="1" customFormat="1" ht="10.5" customHeight="1" x14ac:dyDescent="0.2">
      <c r="B174" s="11"/>
      <c r="C174" s="12"/>
      <c r="D174" s="12"/>
      <c r="E174" s="12"/>
      <c r="F174" s="12"/>
      <c r="G174" s="12"/>
      <c r="H174" s="12"/>
      <c r="I174" s="12"/>
      <c r="J174" s="12"/>
      <c r="K174" s="12"/>
      <c r="L174" s="11"/>
    </row>
    <row r="175" spans="2:12" s="1" customFormat="1" ht="10.5" customHeight="1" x14ac:dyDescent="0.2">
      <c r="B175" s="11"/>
      <c r="C175" s="12"/>
      <c r="D175" s="12"/>
      <c r="E175" s="12"/>
      <c r="F175" s="12"/>
      <c r="G175" s="12"/>
      <c r="H175" s="12"/>
      <c r="I175" s="12"/>
      <c r="J175" s="12"/>
      <c r="K175" s="12"/>
      <c r="L175" s="11"/>
    </row>
    <row r="176" spans="2:12" s="1" customFormat="1" x14ac:dyDescent="0.2">
      <c r="B176" s="11"/>
      <c r="C176" s="12"/>
      <c r="D176" s="12"/>
      <c r="E176" s="12"/>
      <c r="F176" s="12"/>
      <c r="G176" s="12"/>
      <c r="H176" s="12"/>
      <c r="I176" s="12"/>
      <c r="J176" s="12"/>
      <c r="K176" s="12"/>
      <c r="L176" s="11"/>
    </row>
    <row r="177" spans="2:12" s="1" customFormat="1" x14ac:dyDescent="0.2">
      <c r="B177" s="11"/>
      <c r="C177" s="12"/>
      <c r="D177" s="12"/>
      <c r="E177" s="12"/>
      <c r="F177" s="12"/>
      <c r="G177" s="12"/>
      <c r="H177" s="12"/>
      <c r="I177" s="12"/>
      <c r="J177" s="12"/>
      <c r="K177" s="12"/>
      <c r="L177" s="11"/>
    </row>
    <row r="178" spans="2:12" s="1" customFormat="1" x14ac:dyDescent="0.2">
      <c r="B178" s="11"/>
      <c r="C178" s="12"/>
      <c r="D178" s="12"/>
      <c r="E178" s="12"/>
      <c r="F178" s="12"/>
      <c r="G178" s="12"/>
      <c r="H178" s="12"/>
      <c r="I178" s="12"/>
      <c r="J178" s="12"/>
      <c r="K178" s="12"/>
      <c r="L178" s="11"/>
    </row>
    <row r="179" spans="2:12" s="1" customFormat="1" x14ac:dyDescent="0.2">
      <c r="B179" s="11"/>
      <c r="C179" s="12"/>
      <c r="D179" s="12"/>
      <c r="E179" s="12"/>
      <c r="F179" s="12"/>
      <c r="G179" s="12"/>
      <c r="H179" s="12"/>
      <c r="I179" s="12"/>
      <c r="J179" s="12"/>
      <c r="K179" s="12"/>
      <c r="L179" s="11"/>
    </row>
    <row r="180" spans="2:12" s="1" customFormat="1" x14ac:dyDescent="0.2">
      <c r="B180" s="11"/>
      <c r="C180" s="12"/>
      <c r="D180" s="12"/>
      <c r="E180" s="12"/>
      <c r="F180" s="12"/>
      <c r="G180" s="12"/>
      <c r="H180" s="12"/>
      <c r="I180" s="12"/>
      <c r="J180" s="12"/>
      <c r="K180" s="12"/>
      <c r="L180" s="11"/>
    </row>
    <row r="181" spans="2:12" s="1" customFormat="1" x14ac:dyDescent="0.2">
      <c r="B181" s="11"/>
      <c r="C181" s="12"/>
      <c r="D181" s="12"/>
      <c r="E181" s="12"/>
      <c r="F181" s="12"/>
      <c r="G181" s="12"/>
      <c r="H181" s="12"/>
      <c r="I181" s="12"/>
      <c r="J181" s="12"/>
      <c r="K181" s="12"/>
      <c r="L181" s="11"/>
    </row>
    <row r="182" spans="2:12" s="1" customFormat="1" x14ac:dyDescent="0.2">
      <c r="B182" s="11"/>
      <c r="C182" s="12"/>
      <c r="D182" s="12"/>
      <c r="E182" s="12"/>
      <c r="F182" s="12"/>
      <c r="G182" s="12"/>
      <c r="H182" s="12"/>
      <c r="I182" s="12"/>
      <c r="J182" s="12"/>
      <c r="K182" s="12"/>
      <c r="L182" s="11"/>
    </row>
    <row r="183" spans="2:12" s="1" customFormat="1" x14ac:dyDescent="0.2">
      <c r="B183" s="11"/>
      <c r="C183" s="12"/>
      <c r="D183" s="12"/>
      <c r="E183" s="12"/>
      <c r="F183" s="12"/>
      <c r="G183" s="12"/>
      <c r="H183" s="12"/>
      <c r="I183" s="12"/>
      <c r="J183" s="12"/>
      <c r="K183" s="12"/>
      <c r="L183" s="11"/>
    </row>
    <row r="184" spans="2:12" s="1" customFormat="1" x14ac:dyDescent="0.2">
      <c r="B184" s="11"/>
      <c r="C184" s="12"/>
      <c r="D184" s="12"/>
      <c r="E184" s="12"/>
      <c r="F184" s="12"/>
      <c r="G184" s="12"/>
      <c r="H184" s="12"/>
      <c r="I184" s="12"/>
      <c r="J184" s="12"/>
      <c r="K184" s="12"/>
      <c r="L184" s="11"/>
    </row>
    <row r="185" spans="2:12" s="1" customFormat="1" x14ac:dyDescent="0.2">
      <c r="B185" s="11"/>
      <c r="C185" s="12"/>
      <c r="D185" s="12"/>
      <c r="E185" s="12"/>
      <c r="F185" s="12"/>
      <c r="G185" s="12"/>
      <c r="H185" s="12"/>
      <c r="I185" s="12"/>
      <c r="J185" s="12"/>
      <c r="K185" s="12"/>
      <c r="L185" s="11"/>
    </row>
    <row r="186" spans="2:12" s="1" customFormat="1" x14ac:dyDescent="0.2">
      <c r="B186" s="11"/>
      <c r="C186" s="12"/>
      <c r="D186" s="12"/>
      <c r="E186" s="12"/>
      <c r="F186" s="12"/>
      <c r="G186" s="12"/>
      <c r="H186" s="12"/>
      <c r="I186" s="12"/>
      <c r="J186" s="12"/>
      <c r="K186" s="12"/>
      <c r="L186" s="11"/>
    </row>
    <row r="187" spans="2:12" s="1" customFormat="1" x14ac:dyDescent="0.2">
      <c r="B187" s="11"/>
      <c r="C187" s="12"/>
      <c r="D187" s="12"/>
      <c r="E187" s="12"/>
      <c r="F187" s="12"/>
      <c r="G187" s="12"/>
      <c r="H187" s="12"/>
      <c r="I187" s="12"/>
      <c r="J187" s="12"/>
      <c r="K187" s="12"/>
      <c r="L187" s="11"/>
    </row>
    <row r="188" spans="2:12" s="1" customFormat="1" x14ac:dyDescent="0.2">
      <c r="B188" s="11"/>
      <c r="C188" s="12"/>
      <c r="D188" s="12"/>
      <c r="E188" s="12"/>
      <c r="F188" s="12"/>
      <c r="G188" s="12"/>
      <c r="H188" s="12"/>
      <c r="I188" s="12"/>
      <c r="J188" s="12"/>
      <c r="K188" s="12"/>
      <c r="L188" s="11"/>
    </row>
    <row r="189" spans="2:12" s="1" customFormat="1" x14ac:dyDescent="0.2">
      <c r="B189" s="11"/>
      <c r="C189" s="12"/>
      <c r="D189" s="12"/>
      <c r="E189" s="12"/>
      <c r="F189" s="12"/>
      <c r="G189" s="12"/>
      <c r="H189" s="12"/>
      <c r="I189" s="12"/>
      <c r="J189" s="12"/>
      <c r="K189" s="12"/>
      <c r="L189" s="11"/>
    </row>
    <row r="190" spans="2:12" s="1" customFormat="1" x14ac:dyDescent="0.2">
      <c r="B190" s="11"/>
      <c r="C190" s="12"/>
      <c r="D190" s="12"/>
      <c r="E190" s="12"/>
      <c r="F190" s="12"/>
      <c r="G190" s="12"/>
      <c r="H190" s="12"/>
      <c r="I190" s="12"/>
      <c r="J190" s="12"/>
      <c r="K190" s="12"/>
      <c r="L190" s="11"/>
    </row>
    <row r="191" spans="2:12" s="1" customFormat="1" x14ac:dyDescent="0.2">
      <c r="B191" s="11"/>
      <c r="C191" s="12"/>
      <c r="D191" s="12"/>
      <c r="E191" s="12"/>
      <c r="F191" s="12"/>
      <c r="G191" s="12"/>
      <c r="H191" s="12"/>
      <c r="I191" s="12"/>
      <c r="J191" s="12"/>
      <c r="K191" s="12"/>
      <c r="L191" s="11"/>
    </row>
    <row r="192" spans="2:12" s="1" customFormat="1" x14ac:dyDescent="0.2">
      <c r="B192" s="11"/>
      <c r="C192" s="12"/>
      <c r="D192" s="12"/>
      <c r="E192" s="12"/>
      <c r="F192" s="12"/>
      <c r="G192" s="12"/>
      <c r="H192" s="12"/>
      <c r="I192" s="12"/>
      <c r="J192" s="12"/>
      <c r="K192" s="12"/>
      <c r="L192" s="11"/>
    </row>
    <row r="193" spans="2:12" s="1" customFormat="1" x14ac:dyDescent="0.2">
      <c r="B193" s="11"/>
      <c r="C193" s="12"/>
      <c r="D193" s="12"/>
      <c r="E193" s="12"/>
      <c r="F193" s="12"/>
      <c r="G193" s="12"/>
      <c r="H193" s="12"/>
      <c r="I193" s="12"/>
      <c r="J193" s="12"/>
      <c r="K193" s="12"/>
      <c r="L193" s="11"/>
    </row>
    <row r="194" spans="2:12" s="1" customFormat="1" x14ac:dyDescent="0.2">
      <c r="B194" s="11"/>
      <c r="C194" s="12"/>
      <c r="D194" s="12"/>
      <c r="E194" s="12"/>
      <c r="F194" s="12"/>
      <c r="G194" s="12"/>
      <c r="H194" s="12"/>
      <c r="I194" s="12"/>
      <c r="J194" s="12"/>
      <c r="K194" s="12"/>
      <c r="L194" s="11"/>
    </row>
    <row r="195" spans="2:12" s="1" customFormat="1" x14ac:dyDescent="0.2">
      <c r="B195" s="11"/>
      <c r="C195" s="12"/>
      <c r="D195" s="12"/>
      <c r="E195" s="12"/>
      <c r="F195" s="12"/>
      <c r="G195" s="12"/>
      <c r="H195" s="12"/>
      <c r="I195" s="12"/>
      <c r="J195" s="12"/>
      <c r="K195" s="12"/>
      <c r="L195" s="11"/>
    </row>
    <row r="196" spans="2:12" s="1" customFormat="1" x14ac:dyDescent="0.2">
      <c r="B196" s="11"/>
      <c r="C196" s="12"/>
      <c r="D196" s="12"/>
      <c r="E196" s="12"/>
      <c r="F196" s="12"/>
      <c r="G196" s="12"/>
      <c r="H196" s="12"/>
      <c r="I196" s="12"/>
      <c r="J196" s="12"/>
      <c r="K196" s="12"/>
      <c r="L196" s="11"/>
    </row>
    <row r="197" spans="2:12" s="1" customFormat="1" x14ac:dyDescent="0.2">
      <c r="B197" s="11"/>
      <c r="C197" s="12"/>
      <c r="D197" s="12"/>
      <c r="E197" s="12"/>
      <c r="F197" s="12"/>
      <c r="G197" s="12"/>
      <c r="H197" s="12"/>
      <c r="I197" s="12"/>
      <c r="J197" s="12"/>
      <c r="K197" s="12"/>
      <c r="L197" s="11"/>
    </row>
    <row r="198" spans="2:12" s="1" customFormat="1" x14ac:dyDescent="0.2">
      <c r="B198" s="11"/>
      <c r="C198" s="12"/>
      <c r="D198" s="12"/>
      <c r="E198" s="12"/>
      <c r="F198" s="12"/>
      <c r="G198" s="12"/>
      <c r="H198" s="12"/>
      <c r="I198" s="12"/>
      <c r="J198" s="12"/>
      <c r="K198" s="12"/>
      <c r="L198" s="11"/>
    </row>
    <row r="199" spans="2:12" s="1" customFormat="1" x14ac:dyDescent="0.2">
      <c r="B199" s="11"/>
      <c r="C199" s="12"/>
      <c r="D199" s="12"/>
      <c r="E199" s="12"/>
      <c r="F199" s="12"/>
      <c r="G199" s="12"/>
      <c r="H199" s="12"/>
      <c r="I199" s="12"/>
      <c r="J199" s="12"/>
      <c r="K199" s="12"/>
      <c r="L199" s="11"/>
    </row>
    <row r="200" spans="2:12" s="1" customFormat="1" x14ac:dyDescent="0.2">
      <c r="B200" s="11"/>
      <c r="C200" s="12"/>
      <c r="D200" s="12"/>
      <c r="E200" s="12"/>
      <c r="F200" s="12"/>
      <c r="G200" s="12"/>
      <c r="H200" s="12"/>
      <c r="I200" s="12"/>
      <c r="J200" s="12"/>
      <c r="K200" s="12"/>
      <c r="L200" s="11"/>
    </row>
    <row r="201" spans="2:12" s="1" customFormat="1" x14ac:dyDescent="0.2">
      <c r="B201" s="11"/>
      <c r="C201" s="12"/>
      <c r="D201" s="12"/>
      <c r="E201" s="12"/>
      <c r="F201" s="12"/>
      <c r="G201" s="12"/>
      <c r="H201" s="12"/>
      <c r="I201" s="12"/>
      <c r="J201" s="12"/>
      <c r="K201" s="12"/>
      <c r="L201" s="11"/>
    </row>
    <row r="202" spans="2:12" s="1" customFormat="1" x14ac:dyDescent="0.2">
      <c r="B202" s="11"/>
      <c r="C202" s="12"/>
      <c r="D202" s="12"/>
      <c r="E202" s="12"/>
      <c r="F202" s="12"/>
      <c r="G202" s="12"/>
      <c r="H202" s="12"/>
      <c r="I202" s="12"/>
      <c r="J202" s="12"/>
      <c r="K202" s="12"/>
      <c r="L202" s="11"/>
    </row>
    <row r="203" spans="2:12" s="1" customFormat="1" x14ac:dyDescent="0.2">
      <c r="B203" s="11"/>
      <c r="C203" s="12"/>
      <c r="D203" s="12"/>
      <c r="E203" s="12"/>
      <c r="F203" s="12"/>
      <c r="G203" s="12"/>
      <c r="H203" s="12"/>
      <c r="I203" s="12"/>
      <c r="J203" s="12"/>
      <c r="K203" s="12"/>
      <c r="L203" s="11"/>
    </row>
    <row r="204" spans="2:12" s="1" customFormat="1" x14ac:dyDescent="0.2">
      <c r="B204" s="11"/>
      <c r="C204" s="12"/>
      <c r="D204" s="12"/>
      <c r="E204" s="12"/>
      <c r="F204" s="12"/>
      <c r="G204" s="12"/>
      <c r="H204" s="12"/>
      <c r="I204" s="12"/>
      <c r="J204" s="12"/>
      <c r="K204" s="12"/>
      <c r="L204" s="11"/>
    </row>
    <row r="205" spans="2:12" s="1" customFormat="1" x14ac:dyDescent="0.2">
      <c r="B205" s="11"/>
      <c r="C205" s="12"/>
      <c r="D205" s="12"/>
      <c r="E205" s="12"/>
      <c r="F205" s="12"/>
      <c r="G205" s="12"/>
      <c r="H205" s="12"/>
      <c r="I205" s="12"/>
      <c r="J205" s="12"/>
      <c r="K205" s="12"/>
      <c r="L205" s="11"/>
    </row>
    <row r="206" spans="2:12" s="1" customFormat="1" x14ac:dyDescent="0.2">
      <c r="B206" s="11"/>
      <c r="C206" s="12"/>
      <c r="D206" s="12"/>
      <c r="E206" s="12"/>
      <c r="F206" s="12"/>
      <c r="G206" s="12"/>
      <c r="H206" s="12"/>
      <c r="I206" s="12"/>
      <c r="J206" s="12"/>
      <c r="K206" s="12"/>
      <c r="L206" s="11"/>
    </row>
    <row r="207" spans="2:12" s="1" customFormat="1" x14ac:dyDescent="0.2">
      <c r="B207" s="11"/>
      <c r="C207" s="12"/>
      <c r="D207" s="12"/>
      <c r="E207" s="12"/>
      <c r="F207" s="12"/>
      <c r="G207" s="12"/>
      <c r="H207" s="12"/>
      <c r="I207" s="12"/>
      <c r="J207" s="12"/>
      <c r="K207" s="12"/>
      <c r="L207" s="11"/>
    </row>
    <row r="208" spans="2:12" s="1" customFormat="1" x14ac:dyDescent="0.2">
      <c r="B208" s="11"/>
      <c r="C208" s="12"/>
      <c r="D208" s="12"/>
      <c r="E208" s="12"/>
      <c r="F208" s="12"/>
      <c r="G208" s="12"/>
      <c r="H208" s="12"/>
      <c r="I208" s="12"/>
      <c r="J208" s="12"/>
      <c r="K208" s="12"/>
      <c r="L208" s="11"/>
    </row>
    <row r="209" spans="2:12" s="1" customFormat="1" x14ac:dyDescent="0.2">
      <c r="B209" s="11"/>
      <c r="C209" s="12"/>
      <c r="D209" s="12"/>
      <c r="E209" s="12"/>
      <c r="F209" s="12"/>
      <c r="G209" s="12"/>
      <c r="H209" s="12"/>
      <c r="I209" s="12"/>
      <c r="J209" s="12"/>
      <c r="K209" s="12"/>
      <c r="L209" s="11"/>
    </row>
    <row r="210" spans="2:12" s="1" customFormat="1" x14ac:dyDescent="0.2">
      <c r="B210" s="11"/>
      <c r="C210" s="12"/>
      <c r="D210" s="12"/>
      <c r="E210" s="12"/>
      <c r="F210" s="12"/>
      <c r="G210" s="12"/>
      <c r="H210" s="12"/>
      <c r="I210" s="12"/>
      <c r="J210" s="12"/>
      <c r="K210" s="12"/>
      <c r="L210" s="11"/>
    </row>
    <row r="211" spans="2:12" s="1" customFormat="1" x14ac:dyDescent="0.2">
      <c r="B211" s="11"/>
      <c r="C211" s="12"/>
      <c r="D211" s="12"/>
      <c r="E211" s="12"/>
      <c r="F211" s="12"/>
      <c r="G211" s="12"/>
      <c r="H211" s="12"/>
      <c r="I211" s="12"/>
      <c r="J211" s="12"/>
      <c r="K211" s="12"/>
      <c r="L211" s="11"/>
    </row>
    <row r="212" spans="2:12" s="1" customFormat="1" x14ac:dyDescent="0.2">
      <c r="B212" s="11"/>
      <c r="C212" s="12"/>
      <c r="D212" s="12"/>
      <c r="E212" s="12"/>
      <c r="F212" s="12"/>
      <c r="G212" s="12"/>
      <c r="H212" s="12"/>
      <c r="I212" s="12"/>
      <c r="J212" s="12"/>
      <c r="K212" s="12"/>
      <c r="L212" s="11"/>
    </row>
    <row r="213" spans="2:12" s="1" customFormat="1" x14ac:dyDescent="0.2">
      <c r="B213" s="11"/>
      <c r="C213" s="12"/>
      <c r="D213" s="12"/>
      <c r="E213" s="12"/>
      <c r="F213" s="12"/>
      <c r="G213" s="12"/>
      <c r="H213" s="12"/>
      <c r="I213" s="12"/>
      <c r="J213" s="12"/>
      <c r="K213" s="12"/>
      <c r="L213" s="11"/>
    </row>
    <row r="214" spans="2:12" s="1" customFormat="1" x14ac:dyDescent="0.2">
      <c r="B214" s="11"/>
      <c r="C214" s="12"/>
      <c r="D214" s="12"/>
      <c r="E214" s="12"/>
      <c r="F214" s="12"/>
      <c r="G214" s="12"/>
      <c r="H214" s="12"/>
      <c r="I214" s="12"/>
      <c r="J214" s="12"/>
      <c r="K214" s="12"/>
      <c r="L214" s="11"/>
    </row>
    <row r="215" spans="2:12" s="1" customFormat="1" x14ac:dyDescent="0.2">
      <c r="B215" s="11"/>
      <c r="C215" s="12"/>
      <c r="D215" s="12"/>
      <c r="E215" s="12"/>
      <c r="F215" s="12"/>
      <c r="G215" s="12"/>
      <c r="H215" s="12"/>
      <c r="I215" s="12"/>
      <c r="J215" s="12"/>
      <c r="K215" s="12"/>
      <c r="L215" s="11"/>
    </row>
    <row r="216" spans="2:12" s="1" customFormat="1" x14ac:dyDescent="0.2">
      <c r="B216" s="11"/>
      <c r="C216" s="12"/>
      <c r="D216" s="12"/>
      <c r="E216" s="12"/>
      <c r="F216" s="12"/>
      <c r="G216" s="12"/>
      <c r="H216" s="12"/>
      <c r="I216" s="12"/>
      <c r="J216" s="12"/>
      <c r="K216" s="12"/>
      <c r="L216" s="11"/>
    </row>
    <row r="217" spans="2:12" s="1" customFormat="1" x14ac:dyDescent="0.2">
      <c r="B217" s="11"/>
      <c r="C217" s="12"/>
      <c r="D217" s="12"/>
      <c r="E217" s="12"/>
      <c r="F217" s="12"/>
      <c r="G217" s="12"/>
      <c r="H217" s="12"/>
      <c r="I217" s="12"/>
      <c r="J217" s="12"/>
      <c r="K217" s="12"/>
      <c r="L217" s="11"/>
    </row>
    <row r="218" spans="2:12" s="1" customFormat="1" x14ac:dyDescent="0.2">
      <c r="B218" s="11"/>
      <c r="C218" s="12"/>
      <c r="D218" s="12"/>
      <c r="E218" s="12"/>
      <c r="F218" s="12"/>
      <c r="G218" s="12"/>
      <c r="H218" s="12"/>
      <c r="I218" s="12"/>
      <c r="J218" s="12"/>
      <c r="K218" s="12"/>
      <c r="L218" s="11"/>
    </row>
    <row r="219" spans="2:12" s="1" customFormat="1" x14ac:dyDescent="0.2">
      <c r="B219" s="11"/>
      <c r="C219" s="12"/>
      <c r="D219" s="12"/>
      <c r="E219" s="12"/>
      <c r="F219" s="12"/>
      <c r="G219" s="12"/>
      <c r="H219" s="12"/>
      <c r="I219" s="12"/>
      <c r="J219" s="12"/>
      <c r="K219" s="12"/>
      <c r="L219" s="11"/>
    </row>
    <row r="220" spans="2:12" s="1" customFormat="1" x14ac:dyDescent="0.2">
      <c r="B220" s="11"/>
      <c r="C220" s="12"/>
      <c r="D220" s="12"/>
      <c r="E220" s="12"/>
      <c r="F220" s="12"/>
      <c r="G220" s="12"/>
      <c r="H220" s="12"/>
      <c r="I220" s="12"/>
      <c r="J220" s="12"/>
      <c r="K220" s="12"/>
      <c r="L220" s="11"/>
    </row>
    <row r="221" spans="2:12" s="1" customFormat="1" x14ac:dyDescent="0.2">
      <c r="B221" s="11"/>
      <c r="C221" s="12"/>
      <c r="D221" s="12"/>
      <c r="E221" s="12"/>
      <c r="F221" s="12"/>
      <c r="G221" s="12"/>
      <c r="H221" s="12"/>
      <c r="I221" s="12"/>
      <c r="J221" s="12"/>
      <c r="K221" s="12"/>
      <c r="L221" s="11"/>
    </row>
    <row r="222" spans="2:12" s="1" customFormat="1" x14ac:dyDescent="0.2">
      <c r="B222" s="11"/>
      <c r="C222" s="12"/>
      <c r="D222" s="12"/>
      <c r="E222" s="12"/>
      <c r="F222" s="12"/>
      <c r="G222" s="12"/>
      <c r="H222" s="12"/>
      <c r="I222" s="12"/>
      <c r="J222" s="12"/>
      <c r="K222" s="12"/>
      <c r="L222" s="11"/>
    </row>
    <row r="223" spans="2:12" s="1" customFormat="1" x14ac:dyDescent="0.2">
      <c r="B223" s="11"/>
      <c r="C223" s="12"/>
      <c r="D223" s="12"/>
      <c r="E223" s="12"/>
      <c r="F223" s="12"/>
      <c r="G223" s="12"/>
      <c r="H223" s="12"/>
      <c r="I223" s="12"/>
      <c r="J223" s="12"/>
      <c r="K223" s="12"/>
      <c r="L223" s="11"/>
    </row>
    <row r="224" spans="2:12" s="1" customFormat="1" x14ac:dyDescent="0.2">
      <c r="B224" s="11"/>
      <c r="C224" s="12"/>
      <c r="D224" s="12"/>
      <c r="E224" s="12"/>
      <c r="F224" s="12"/>
      <c r="G224" s="12"/>
      <c r="H224" s="12"/>
      <c r="I224" s="12"/>
      <c r="J224" s="12"/>
      <c r="K224" s="12"/>
      <c r="L224" s="11"/>
    </row>
    <row r="225" spans="2:12" s="1" customFormat="1" x14ac:dyDescent="0.2">
      <c r="B225" s="11"/>
      <c r="C225" s="12"/>
      <c r="D225" s="12"/>
      <c r="E225" s="12"/>
      <c r="F225" s="12"/>
      <c r="G225" s="12"/>
      <c r="H225" s="12"/>
      <c r="I225" s="12"/>
      <c r="J225" s="12"/>
      <c r="K225" s="12"/>
      <c r="L225" s="11"/>
    </row>
    <row r="226" spans="2:12" s="1" customFormat="1" x14ac:dyDescent="0.2">
      <c r="B226" s="11"/>
      <c r="C226" s="12"/>
      <c r="D226" s="12"/>
      <c r="E226" s="12"/>
      <c r="F226" s="12"/>
      <c r="G226" s="12"/>
      <c r="H226" s="12"/>
      <c r="I226" s="12"/>
      <c r="J226" s="12"/>
      <c r="K226" s="12"/>
      <c r="L226" s="11"/>
    </row>
    <row r="227" spans="2:12" s="1" customFormat="1" x14ac:dyDescent="0.2">
      <c r="B227" s="11"/>
      <c r="C227" s="12"/>
      <c r="D227" s="12"/>
      <c r="E227" s="12"/>
      <c r="F227" s="12"/>
      <c r="G227" s="12"/>
      <c r="H227" s="12"/>
      <c r="I227" s="12"/>
      <c r="J227" s="12"/>
      <c r="K227" s="12"/>
      <c r="L227" s="11"/>
    </row>
    <row r="228" spans="2:12" s="1" customFormat="1" x14ac:dyDescent="0.2">
      <c r="B228" s="11"/>
      <c r="C228" s="12"/>
      <c r="D228" s="12"/>
      <c r="E228" s="12"/>
      <c r="F228" s="12"/>
      <c r="G228" s="12"/>
      <c r="H228" s="12"/>
      <c r="I228" s="12"/>
      <c r="J228" s="12"/>
      <c r="K228" s="12"/>
      <c r="L228" s="11"/>
    </row>
    <row r="229" spans="2:12" s="1" customFormat="1" x14ac:dyDescent="0.2">
      <c r="B229" s="11"/>
      <c r="C229" s="12"/>
      <c r="D229" s="12"/>
      <c r="E229" s="12"/>
      <c r="F229" s="12"/>
      <c r="G229" s="12"/>
      <c r="H229" s="12"/>
      <c r="I229" s="12"/>
      <c r="J229" s="12"/>
      <c r="K229" s="12"/>
      <c r="L229" s="11"/>
    </row>
    <row r="230" spans="2:12" s="1" customFormat="1" x14ac:dyDescent="0.2">
      <c r="B230" s="11"/>
      <c r="C230" s="12"/>
      <c r="D230" s="12"/>
      <c r="E230" s="12"/>
      <c r="F230" s="12"/>
      <c r="G230" s="12"/>
      <c r="H230" s="12"/>
      <c r="I230" s="12"/>
      <c r="J230" s="12"/>
      <c r="K230" s="12"/>
      <c r="L230" s="11"/>
    </row>
    <row r="231" spans="2:12" s="1" customFormat="1" x14ac:dyDescent="0.2">
      <c r="B231" s="11"/>
      <c r="C231" s="12"/>
      <c r="D231" s="12"/>
      <c r="E231" s="12"/>
      <c r="F231" s="12"/>
      <c r="G231" s="12"/>
      <c r="H231" s="12"/>
      <c r="I231" s="12"/>
      <c r="J231" s="12"/>
      <c r="K231" s="12"/>
      <c r="L231" s="11"/>
    </row>
    <row r="232" spans="2:12" s="1" customFormat="1" x14ac:dyDescent="0.2">
      <c r="B232" s="11"/>
      <c r="C232" s="12"/>
      <c r="D232" s="12"/>
      <c r="E232" s="12"/>
      <c r="F232" s="12"/>
      <c r="G232" s="12"/>
      <c r="H232" s="12"/>
      <c r="I232" s="12"/>
      <c r="J232" s="12"/>
      <c r="K232" s="12"/>
      <c r="L232" s="11"/>
    </row>
    <row r="233" spans="2:12" s="1" customFormat="1" x14ac:dyDescent="0.2">
      <c r="B233" s="11"/>
      <c r="C233" s="12"/>
      <c r="D233" s="12"/>
      <c r="E233" s="12"/>
      <c r="F233" s="12"/>
      <c r="G233" s="12"/>
      <c r="H233" s="12"/>
      <c r="I233" s="12"/>
      <c r="J233" s="12"/>
      <c r="K233" s="12"/>
      <c r="L233" s="11"/>
    </row>
    <row r="234" spans="2:12" s="1" customFormat="1" x14ac:dyDescent="0.2">
      <c r="B234" s="11"/>
      <c r="C234" s="12"/>
      <c r="D234" s="12"/>
      <c r="E234" s="12"/>
      <c r="F234" s="12"/>
      <c r="G234" s="12"/>
      <c r="H234" s="12"/>
      <c r="I234" s="12"/>
      <c r="J234" s="12"/>
      <c r="K234" s="12"/>
      <c r="L234" s="11"/>
    </row>
    <row r="235" spans="2:12" s="1" customFormat="1" x14ac:dyDescent="0.2">
      <c r="B235" s="11"/>
      <c r="C235" s="12"/>
      <c r="D235" s="12"/>
      <c r="E235" s="12"/>
      <c r="F235" s="12"/>
      <c r="G235" s="12"/>
      <c r="H235" s="12"/>
      <c r="I235" s="12"/>
      <c r="J235" s="12"/>
      <c r="K235" s="12"/>
      <c r="L235" s="11"/>
    </row>
    <row r="236" spans="2:12" s="1" customFormat="1" x14ac:dyDescent="0.2">
      <c r="B236" s="11"/>
      <c r="C236" s="12"/>
      <c r="D236" s="12"/>
      <c r="E236" s="12"/>
      <c r="F236" s="12"/>
      <c r="G236" s="12"/>
      <c r="H236" s="12"/>
      <c r="I236" s="12"/>
      <c r="J236" s="12"/>
      <c r="K236" s="12"/>
      <c r="L236" s="11"/>
    </row>
    <row r="237" spans="2:12" s="1" customFormat="1" x14ac:dyDescent="0.2">
      <c r="B237" s="11"/>
      <c r="C237" s="12"/>
      <c r="D237" s="12"/>
      <c r="E237" s="12"/>
      <c r="F237" s="12"/>
      <c r="G237" s="12"/>
      <c r="H237" s="12"/>
      <c r="I237" s="12"/>
      <c r="J237" s="12"/>
      <c r="K237" s="12"/>
      <c r="L237" s="11"/>
    </row>
    <row r="238" spans="2:12" s="1" customFormat="1" x14ac:dyDescent="0.2">
      <c r="B238" s="11"/>
      <c r="C238" s="12"/>
      <c r="D238" s="12"/>
      <c r="E238" s="12"/>
      <c r="F238" s="12"/>
      <c r="G238" s="12"/>
      <c r="H238" s="12"/>
      <c r="I238" s="12"/>
      <c r="J238" s="12"/>
      <c r="K238" s="12"/>
      <c r="L238" s="11"/>
    </row>
    <row r="239" spans="2:12" s="1" customFormat="1" x14ac:dyDescent="0.2">
      <c r="B239" s="11"/>
      <c r="C239" s="12"/>
      <c r="D239" s="12"/>
      <c r="E239" s="12"/>
      <c r="F239" s="12"/>
      <c r="G239" s="12"/>
      <c r="H239" s="12"/>
      <c r="I239" s="12"/>
      <c r="J239" s="12"/>
      <c r="K239" s="12"/>
      <c r="L239" s="11"/>
    </row>
    <row r="240" spans="2:12" s="1" customFormat="1" x14ac:dyDescent="0.2">
      <c r="B240" s="11"/>
      <c r="C240" s="12"/>
      <c r="D240" s="12"/>
      <c r="E240" s="12"/>
      <c r="F240" s="12"/>
      <c r="G240" s="12"/>
      <c r="H240" s="12"/>
      <c r="I240" s="12"/>
      <c r="J240" s="12"/>
      <c r="K240" s="12"/>
      <c r="L240" s="11"/>
    </row>
    <row r="241" spans="2:12" s="1" customFormat="1" x14ac:dyDescent="0.2">
      <c r="B241" s="11"/>
      <c r="C241" s="12"/>
      <c r="D241" s="12"/>
      <c r="E241" s="12"/>
      <c r="F241" s="12"/>
      <c r="G241" s="12"/>
      <c r="H241" s="12"/>
      <c r="I241" s="12"/>
      <c r="J241" s="12"/>
      <c r="K241" s="12"/>
      <c r="L241" s="11"/>
    </row>
    <row r="242" spans="2:12" s="1" customFormat="1" x14ac:dyDescent="0.2">
      <c r="B242" s="11"/>
      <c r="C242" s="12"/>
      <c r="D242" s="12"/>
      <c r="E242" s="12"/>
      <c r="F242" s="12"/>
      <c r="G242" s="12"/>
      <c r="H242" s="12"/>
      <c r="I242" s="12"/>
      <c r="J242" s="12"/>
      <c r="K242" s="12"/>
      <c r="L242" s="11"/>
    </row>
    <row r="243" spans="2:12" s="1" customFormat="1" x14ac:dyDescent="0.2">
      <c r="B243" s="11"/>
      <c r="C243" s="12"/>
      <c r="D243" s="12"/>
      <c r="E243" s="12"/>
      <c r="F243" s="12"/>
      <c r="G243" s="12"/>
      <c r="H243" s="12"/>
      <c r="I243" s="12"/>
      <c r="J243" s="12"/>
      <c r="K243" s="12"/>
      <c r="L243" s="11"/>
    </row>
    <row r="244" spans="2:12" s="1" customFormat="1" x14ac:dyDescent="0.2">
      <c r="B244" s="11"/>
      <c r="C244" s="12"/>
      <c r="D244" s="12"/>
      <c r="E244" s="12"/>
      <c r="F244" s="12"/>
      <c r="G244" s="12"/>
      <c r="H244" s="12"/>
      <c r="I244" s="12"/>
      <c r="J244" s="12"/>
      <c r="K244" s="12"/>
      <c r="L244" s="11"/>
    </row>
    <row r="245" spans="2:12" s="1" customFormat="1" x14ac:dyDescent="0.2">
      <c r="B245" s="11"/>
      <c r="C245" s="12"/>
      <c r="D245" s="12"/>
      <c r="E245" s="12"/>
      <c r="F245" s="12"/>
      <c r="G245" s="12"/>
      <c r="H245" s="12"/>
      <c r="I245" s="12"/>
      <c r="J245" s="12"/>
      <c r="K245" s="12"/>
      <c r="L245" s="11"/>
    </row>
    <row r="246" spans="2:12" s="1" customFormat="1" x14ac:dyDescent="0.2">
      <c r="B246" s="11"/>
      <c r="C246" s="12"/>
      <c r="D246" s="12"/>
      <c r="E246" s="12"/>
      <c r="F246" s="12"/>
      <c r="G246" s="12"/>
      <c r="H246" s="12"/>
      <c r="I246" s="12"/>
      <c r="J246" s="12"/>
      <c r="K246" s="12"/>
      <c r="L246" s="11"/>
    </row>
    <row r="247" spans="2:12" s="1" customFormat="1" x14ac:dyDescent="0.2">
      <c r="B247" s="11"/>
      <c r="C247" s="12"/>
      <c r="D247" s="12"/>
      <c r="E247" s="12"/>
      <c r="F247" s="12"/>
      <c r="G247" s="12"/>
      <c r="H247" s="12"/>
      <c r="I247" s="12"/>
      <c r="J247" s="12"/>
      <c r="K247" s="12"/>
      <c r="L247" s="11"/>
    </row>
    <row r="248" spans="2:12" s="1" customFormat="1" x14ac:dyDescent="0.2">
      <c r="B248" s="11"/>
      <c r="C248" s="12"/>
      <c r="D248" s="12"/>
      <c r="E248" s="12"/>
      <c r="F248" s="12"/>
      <c r="G248" s="12"/>
      <c r="H248" s="12"/>
      <c r="I248" s="12"/>
      <c r="J248" s="12"/>
      <c r="K248" s="12"/>
      <c r="L248" s="11"/>
    </row>
    <row r="249" spans="2:12" s="1" customFormat="1" x14ac:dyDescent="0.2">
      <c r="B249" s="11"/>
      <c r="C249" s="12"/>
      <c r="D249" s="12"/>
      <c r="E249" s="12"/>
      <c r="F249" s="12"/>
      <c r="G249" s="12"/>
      <c r="H249" s="12"/>
      <c r="I249" s="12"/>
      <c r="J249" s="12"/>
      <c r="K249" s="12"/>
      <c r="L249" s="11"/>
    </row>
    <row r="250" spans="2:12" s="1" customFormat="1" x14ac:dyDescent="0.2">
      <c r="B250" s="11"/>
      <c r="C250" s="12"/>
      <c r="D250" s="12"/>
      <c r="E250" s="12"/>
      <c r="F250" s="12"/>
      <c r="G250" s="12"/>
      <c r="H250" s="12"/>
      <c r="I250" s="12"/>
      <c r="J250" s="12"/>
      <c r="K250" s="12"/>
      <c r="L250" s="11"/>
    </row>
    <row r="251" spans="2:12" s="1" customFormat="1" x14ac:dyDescent="0.2">
      <c r="B251" s="11"/>
      <c r="C251" s="12"/>
      <c r="D251" s="12"/>
      <c r="E251" s="12"/>
      <c r="F251" s="12"/>
      <c r="G251" s="12"/>
      <c r="H251" s="12"/>
      <c r="I251" s="12"/>
      <c r="J251" s="12"/>
      <c r="K251" s="12"/>
      <c r="L251" s="11"/>
    </row>
    <row r="252" spans="2:12" s="1" customFormat="1" x14ac:dyDescent="0.2">
      <c r="B252" s="11"/>
      <c r="C252" s="12"/>
      <c r="D252" s="12"/>
      <c r="E252" s="12"/>
      <c r="F252" s="12"/>
      <c r="G252" s="12"/>
      <c r="H252" s="12"/>
      <c r="I252" s="12"/>
      <c r="J252" s="12"/>
      <c r="K252" s="12"/>
      <c r="L252" s="11"/>
    </row>
    <row r="253" spans="2:12" s="1" customFormat="1" x14ac:dyDescent="0.2">
      <c r="B253" s="11"/>
      <c r="C253" s="12"/>
      <c r="D253" s="12"/>
      <c r="E253" s="12"/>
      <c r="F253" s="12"/>
      <c r="G253" s="12"/>
      <c r="H253" s="12"/>
      <c r="I253" s="12"/>
      <c r="J253" s="12"/>
      <c r="K253" s="12"/>
      <c r="L253" s="11"/>
    </row>
    <row r="254" spans="2:12" s="1" customFormat="1" x14ac:dyDescent="0.2">
      <c r="B254" s="11"/>
      <c r="C254" s="12"/>
      <c r="D254" s="12"/>
      <c r="E254" s="12"/>
      <c r="F254" s="12"/>
      <c r="G254" s="12"/>
      <c r="H254" s="12"/>
      <c r="I254" s="12"/>
      <c r="J254" s="12"/>
      <c r="K254" s="12"/>
      <c r="L254" s="11"/>
    </row>
    <row r="255" spans="2:12" s="1" customFormat="1" x14ac:dyDescent="0.2">
      <c r="B255" s="11"/>
      <c r="C255" s="12"/>
      <c r="D255" s="12"/>
      <c r="E255" s="12"/>
      <c r="F255" s="12"/>
      <c r="G255" s="12"/>
      <c r="H255" s="12"/>
      <c r="I255" s="12"/>
      <c r="J255" s="12"/>
      <c r="K255" s="12"/>
      <c r="L255" s="11"/>
    </row>
    <row r="256" spans="2:12" s="1" customFormat="1" x14ac:dyDescent="0.2">
      <c r="B256" s="11"/>
      <c r="C256" s="12"/>
      <c r="D256" s="12"/>
      <c r="E256" s="12"/>
      <c r="F256" s="12"/>
      <c r="G256" s="12"/>
      <c r="H256" s="12"/>
      <c r="I256" s="12"/>
      <c r="J256" s="12"/>
      <c r="K256" s="12"/>
      <c r="L256" s="11"/>
    </row>
    <row r="257" spans="2:12" s="1" customFormat="1" x14ac:dyDescent="0.2">
      <c r="B257" s="11"/>
      <c r="C257" s="12"/>
      <c r="D257" s="12"/>
      <c r="E257" s="12"/>
      <c r="F257" s="12"/>
      <c r="G257" s="12"/>
      <c r="H257" s="12"/>
      <c r="I257" s="12"/>
      <c r="J257" s="12"/>
      <c r="K257" s="12"/>
      <c r="L257" s="11"/>
    </row>
    <row r="258" spans="2:12" s="1" customFormat="1" x14ac:dyDescent="0.2">
      <c r="B258" s="11"/>
      <c r="C258" s="12"/>
      <c r="D258" s="12"/>
      <c r="E258" s="12"/>
      <c r="F258" s="12"/>
      <c r="G258" s="12"/>
      <c r="H258" s="12"/>
      <c r="I258" s="12"/>
      <c r="J258" s="12"/>
      <c r="K258" s="12"/>
      <c r="L258" s="11"/>
    </row>
    <row r="259" spans="2:12" s="1" customFormat="1" x14ac:dyDescent="0.2">
      <c r="B259" s="11"/>
      <c r="C259" s="12"/>
      <c r="D259" s="12"/>
      <c r="E259" s="12"/>
      <c r="F259" s="12"/>
      <c r="G259" s="12"/>
      <c r="H259" s="12"/>
      <c r="I259" s="12"/>
      <c r="J259" s="12"/>
      <c r="K259" s="12"/>
      <c r="L259" s="11"/>
    </row>
    <row r="260" spans="2:12" s="1" customFormat="1" x14ac:dyDescent="0.2">
      <c r="B260" s="11"/>
      <c r="C260" s="12"/>
      <c r="D260" s="12"/>
      <c r="E260" s="12"/>
      <c r="F260" s="12"/>
      <c r="G260" s="12"/>
      <c r="H260" s="12"/>
      <c r="I260" s="12"/>
      <c r="J260" s="12"/>
      <c r="K260" s="12"/>
      <c r="L260" s="11"/>
    </row>
    <row r="261" spans="2:12" s="1" customFormat="1" x14ac:dyDescent="0.2">
      <c r="B261" s="11"/>
      <c r="C261" s="12"/>
      <c r="D261" s="12"/>
      <c r="E261" s="12"/>
      <c r="F261" s="12"/>
      <c r="G261" s="12"/>
      <c r="H261" s="12"/>
      <c r="I261" s="12"/>
      <c r="J261" s="12"/>
      <c r="K261" s="12"/>
      <c r="L261" s="11"/>
    </row>
    <row r="262" spans="2:12" s="1" customFormat="1" x14ac:dyDescent="0.2">
      <c r="B262" s="11"/>
      <c r="C262" s="12"/>
      <c r="D262" s="12"/>
      <c r="E262" s="12"/>
      <c r="F262" s="12"/>
      <c r="G262" s="12"/>
      <c r="H262" s="12"/>
      <c r="I262" s="12"/>
      <c r="J262" s="12"/>
      <c r="K262" s="12"/>
      <c r="L262" s="11"/>
    </row>
    <row r="263" spans="2:12" s="1" customFormat="1" x14ac:dyDescent="0.2">
      <c r="B263" s="11"/>
      <c r="C263" s="12"/>
      <c r="D263" s="12"/>
      <c r="E263" s="12"/>
      <c r="F263" s="12"/>
      <c r="G263" s="12"/>
      <c r="H263" s="12"/>
      <c r="I263" s="12"/>
      <c r="J263" s="12"/>
      <c r="K263" s="12"/>
      <c r="L263" s="11"/>
    </row>
    <row r="264" spans="2:12" s="1" customFormat="1" x14ac:dyDescent="0.2">
      <c r="B264" s="11"/>
      <c r="C264" s="12"/>
      <c r="D264" s="12"/>
      <c r="E264" s="12"/>
      <c r="F264" s="12"/>
      <c r="G264" s="12"/>
      <c r="H264" s="12"/>
      <c r="I264" s="12"/>
      <c r="J264" s="12"/>
      <c r="K264" s="12"/>
      <c r="L264" s="11"/>
    </row>
    <row r="265" spans="2:12" s="1" customFormat="1" x14ac:dyDescent="0.2">
      <c r="B265" s="11"/>
      <c r="C265" s="12"/>
      <c r="D265" s="12"/>
      <c r="E265" s="12"/>
      <c r="F265" s="12"/>
      <c r="G265" s="12"/>
      <c r="H265" s="12"/>
      <c r="I265" s="12"/>
      <c r="J265" s="12"/>
      <c r="K265" s="12"/>
      <c r="L265" s="11"/>
    </row>
    <row r="266" spans="2:12" s="1" customFormat="1" x14ac:dyDescent="0.2">
      <c r="B266" s="11"/>
      <c r="C266" s="12"/>
      <c r="D266" s="12"/>
      <c r="E266" s="12"/>
      <c r="F266" s="12"/>
      <c r="G266" s="12"/>
      <c r="H266" s="12"/>
      <c r="I266" s="12"/>
      <c r="J266" s="12"/>
      <c r="K266" s="12"/>
      <c r="L266" s="11"/>
    </row>
    <row r="267" spans="2:12" s="1" customFormat="1" x14ac:dyDescent="0.2">
      <c r="B267" s="11"/>
      <c r="C267" s="12"/>
      <c r="D267" s="12"/>
      <c r="E267" s="12"/>
      <c r="F267" s="12"/>
      <c r="G267" s="12"/>
      <c r="H267" s="12"/>
      <c r="I267" s="12"/>
      <c r="J267" s="12"/>
      <c r="K267" s="12"/>
      <c r="L267" s="11"/>
    </row>
    <row r="268" spans="2:12" s="1" customFormat="1" x14ac:dyDescent="0.2">
      <c r="B268" s="11"/>
      <c r="C268" s="12"/>
      <c r="D268" s="12"/>
      <c r="E268" s="12"/>
      <c r="F268" s="12"/>
      <c r="G268" s="12"/>
      <c r="H268" s="12"/>
      <c r="I268" s="12"/>
      <c r="J268" s="12"/>
      <c r="K268" s="12"/>
      <c r="L268" s="11"/>
    </row>
  </sheetData>
  <mergeCells count="2">
    <mergeCell ref="C11:E11"/>
    <mergeCell ref="H11:J11"/>
  </mergeCells>
  <pageMargins left="0.7" right="0.7" top="0.75" bottom="0.75" header="0.3" footer="0.3"/>
  <pageSetup paperSize="9" orientation="portrait" verticalDpi="0" r:id="rId1"/>
  <headerFooter>
    <oddFooter>&amp;C&amp;1#&amp;"Calibri"&amp;10&amp;K000000WIPO FOR OFFICIAL USE ONLY</oddFooter>
  </headerFooter>
  <ignoredErrors>
    <ignoredError sqref="C13 C14:K99 C100:K100 D13:K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showGridLines="0" workbookViewId="0">
      <selection activeCell="A2" sqref="A2"/>
    </sheetView>
  </sheetViews>
  <sheetFormatPr defaultRowHeight="12.75" x14ac:dyDescent="0.2"/>
  <cols>
    <col min="2" max="2" width="17.5703125" customWidth="1"/>
  </cols>
  <sheetData>
    <row r="1" spans="1:3" x14ac:dyDescent="0.2">
      <c r="A1" s="21" t="s">
        <v>236</v>
      </c>
    </row>
    <row r="2" spans="1:3" x14ac:dyDescent="0.2">
      <c r="A2" t="s">
        <v>227</v>
      </c>
    </row>
    <row r="3" spans="1:3" x14ac:dyDescent="0.2">
      <c r="A3" t="s">
        <v>252</v>
      </c>
    </row>
    <row r="5" spans="1:3" x14ac:dyDescent="0.2">
      <c r="A5" t="s">
        <v>0</v>
      </c>
      <c r="B5" t="s">
        <v>1</v>
      </c>
      <c r="C5" t="s">
        <v>2</v>
      </c>
    </row>
    <row r="6" spans="1:3" x14ac:dyDescent="0.2">
      <c r="A6">
        <v>2009</v>
      </c>
      <c r="B6">
        <v>13200</v>
      </c>
      <c r="C6">
        <v>-4.5999999999999996</v>
      </c>
    </row>
    <row r="7" spans="1:3" x14ac:dyDescent="0.2">
      <c r="A7">
        <v>2010</v>
      </c>
      <c r="B7">
        <v>13210</v>
      </c>
      <c r="C7">
        <v>0.1</v>
      </c>
    </row>
    <row r="8" spans="1:3" x14ac:dyDescent="0.2">
      <c r="A8">
        <v>2011</v>
      </c>
      <c r="B8">
        <v>13920</v>
      </c>
      <c r="C8">
        <v>5.4</v>
      </c>
    </row>
    <row r="9" spans="1:3" x14ac:dyDescent="0.2">
      <c r="A9">
        <v>2012</v>
      </c>
      <c r="B9">
        <v>14140</v>
      </c>
      <c r="C9">
        <v>1.6</v>
      </c>
    </row>
    <row r="10" spans="1:3" x14ac:dyDescent="0.2">
      <c r="A10">
        <v>2013</v>
      </c>
      <c r="B10">
        <v>14890</v>
      </c>
      <c r="C10">
        <v>5.3</v>
      </c>
    </row>
    <row r="11" spans="1:3" x14ac:dyDescent="0.2">
      <c r="A11">
        <v>2014</v>
      </c>
      <c r="B11">
        <v>15360</v>
      </c>
      <c r="C11">
        <v>3.2</v>
      </c>
    </row>
    <row r="12" spans="1:3" x14ac:dyDescent="0.2">
      <c r="A12">
        <v>2015</v>
      </c>
      <c r="B12">
        <v>15290</v>
      </c>
      <c r="C12">
        <v>-0.5</v>
      </c>
    </row>
    <row r="13" spans="1:3" x14ac:dyDescent="0.2">
      <c r="A13">
        <v>2016</v>
      </c>
      <c r="B13">
        <v>15930</v>
      </c>
      <c r="C13">
        <v>4.2</v>
      </c>
    </row>
    <row r="14" spans="1:3" x14ac:dyDescent="0.2">
      <c r="A14">
        <v>2017</v>
      </c>
      <c r="B14">
        <v>18510</v>
      </c>
      <c r="C14">
        <v>16.2</v>
      </c>
    </row>
    <row r="15" spans="1:3" x14ac:dyDescent="0.2">
      <c r="A15">
        <v>2018</v>
      </c>
      <c r="B15">
        <v>19800</v>
      </c>
      <c r="C15">
        <v>7</v>
      </c>
    </row>
    <row r="16" spans="1:3" x14ac:dyDescent="0.2">
      <c r="A16">
        <v>2019</v>
      </c>
      <c r="B16">
        <v>21350</v>
      </c>
      <c r="C16">
        <v>7.8</v>
      </c>
    </row>
    <row r="17" spans="1:3" x14ac:dyDescent="0.2">
      <c r="A17">
        <v>2020</v>
      </c>
      <c r="B17">
        <v>22580</v>
      </c>
      <c r="C17">
        <v>5.8</v>
      </c>
    </row>
    <row r="18" spans="1:3" x14ac:dyDescent="0.2">
      <c r="A18">
        <v>2021</v>
      </c>
      <c r="B18">
        <v>25200</v>
      </c>
      <c r="C18">
        <v>11.6</v>
      </c>
    </row>
    <row r="19" spans="1:3" x14ac:dyDescent="0.2">
      <c r="A19">
        <v>2022</v>
      </c>
      <c r="B19">
        <v>27260</v>
      </c>
      <c r="C19">
        <v>8.1999999999999993</v>
      </c>
    </row>
    <row r="20" spans="1:3" x14ac:dyDescent="0.2">
      <c r="A20">
        <v>2023</v>
      </c>
      <c r="B20">
        <v>29070</v>
      </c>
      <c r="C20">
        <v>6.6</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showGridLines="0" workbookViewId="0">
      <selection activeCell="D54" sqref="D54"/>
    </sheetView>
  </sheetViews>
  <sheetFormatPr defaultRowHeight="12.75" x14ac:dyDescent="0.2"/>
  <cols>
    <col min="2" max="2" width="14.7109375" customWidth="1"/>
  </cols>
  <sheetData>
    <row r="1" spans="1:3" x14ac:dyDescent="0.2">
      <c r="A1" s="21" t="s">
        <v>237</v>
      </c>
    </row>
    <row r="2" spans="1:3" x14ac:dyDescent="0.2">
      <c r="A2" t="s">
        <v>227</v>
      </c>
    </row>
    <row r="3" spans="1:3" x14ac:dyDescent="0.2">
      <c r="A3" t="s">
        <v>252</v>
      </c>
    </row>
    <row r="5" spans="1:3" x14ac:dyDescent="0.2">
      <c r="A5" t="s">
        <v>0</v>
      </c>
      <c r="B5" s="22" t="s">
        <v>1</v>
      </c>
      <c r="C5" s="22" t="s">
        <v>2</v>
      </c>
    </row>
    <row r="6" spans="1:3" x14ac:dyDescent="0.2">
      <c r="A6">
        <v>2009</v>
      </c>
      <c r="B6">
        <v>11720</v>
      </c>
      <c r="C6">
        <v>4.5</v>
      </c>
    </row>
    <row r="7" spans="1:3" x14ac:dyDescent="0.2">
      <c r="A7">
        <v>2010</v>
      </c>
      <c r="B7">
        <v>11670</v>
      </c>
      <c r="C7">
        <v>-0.4</v>
      </c>
    </row>
    <row r="8" spans="1:3" x14ac:dyDescent="0.2">
      <c r="A8">
        <v>2011</v>
      </c>
      <c r="B8">
        <v>10790</v>
      </c>
      <c r="C8">
        <v>-7.5</v>
      </c>
    </row>
    <row r="9" spans="1:3" x14ac:dyDescent="0.2">
      <c r="A9">
        <v>2012</v>
      </c>
      <c r="B9">
        <v>10350</v>
      </c>
      <c r="C9">
        <v>-4.0999999999999996</v>
      </c>
    </row>
    <row r="10" spans="1:3" x14ac:dyDescent="0.2">
      <c r="A10">
        <v>2013</v>
      </c>
      <c r="B10">
        <v>10680</v>
      </c>
      <c r="C10">
        <v>3.2</v>
      </c>
    </row>
    <row r="11" spans="1:3" x14ac:dyDescent="0.2">
      <c r="A11">
        <v>2014</v>
      </c>
      <c r="B11">
        <v>12010</v>
      </c>
      <c r="C11">
        <v>12.5</v>
      </c>
    </row>
    <row r="12" spans="1:3" x14ac:dyDescent="0.2">
      <c r="A12">
        <v>2015</v>
      </c>
      <c r="B12">
        <v>12660</v>
      </c>
      <c r="C12">
        <v>5.4</v>
      </c>
    </row>
    <row r="13" spans="1:3" x14ac:dyDescent="0.2">
      <c r="A13">
        <v>2016</v>
      </c>
      <c r="B13">
        <v>13080</v>
      </c>
      <c r="C13">
        <v>3.3</v>
      </c>
    </row>
    <row r="14" spans="1:3" x14ac:dyDescent="0.2">
      <c r="A14">
        <v>2017</v>
      </c>
      <c r="B14">
        <v>12850</v>
      </c>
      <c r="C14">
        <v>-1.8</v>
      </c>
    </row>
    <row r="15" spans="1:3" x14ac:dyDescent="0.2">
      <c r="A15">
        <v>2018</v>
      </c>
      <c r="B15">
        <v>13370</v>
      </c>
      <c r="C15">
        <v>4</v>
      </c>
    </row>
    <row r="16" spans="1:3" x14ac:dyDescent="0.2">
      <c r="A16">
        <v>2019</v>
      </c>
      <c r="B16">
        <v>14630</v>
      </c>
      <c r="C16">
        <v>9.4</v>
      </c>
    </row>
    <row r="17" spans="1:3" x14ac:dyDescent="0.2">
      <c r="A17">
        <v>2020</v>
      </c>
      <c r="B17">
        <v>13960</v>
      </c>
      <c r="C17">
        <v>-4.5999999999999996</v>
      </c>
    </row>
    <row r="18" spans="1:3" x14ac:dyDescent="0.2">
      <c r="A18">
        <v>2021</v>
      </c>
      <c r="B18">
        <v>15140</v>
      </c>
      <c r="C18">
        <v>8.5</v>
      </c>
    </row>
    <row r="19" spans="1:3" x14ac:dyDescent="0.2">
      <c r="A19">
        <v>2022</v>
      </c>
      <c r="B19">
        <v>14920</v>
      </c>
      <c r="C19">
        <v>-1.5</v>
      </c>
    </row>
    <row r="20" spans="1:3" x14ac:dyDescent="0.2">
      <c r="A20">
        <v>2023</v>
      </c>
      <c r="B20">
        <v>21150</v>
      </c>
      <c r="C20">
        <v>41.8</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0"/>
  <sheetViews>
    <sheetView zoomScale="118" zoomScaleNormal="118" workbookViewId="0">
      <selection activeCell="C18" sqref="C18"/>
    </sheetView>
  </sheetViews>
  <sheetFormatPr defaultColWidth="17.140625" defaultRowHeight="11.25" x14ac:dyDescent="0.2"/>
  <cols>
    <col min="1" max="1" width="21.140625" style="20" customWidth="1"/>
    <col min="2" max="3" width="9.85546875" style="20" customWidth="1"/>
    <col min="4" max="8" width="8.85546875" style="20" customWidth="1"/>
    <col min="9" max="35" width="17.140625" style="16"/>
    <col min="36" max="16384" width="17.140625" style="20"/>
  </cols>
  <sheetData>
    <row r="1" spans="1:35" s="16" customFormat="1" x14ac:dyDescent="0.2">
      <c r="A1" s="15" t="s">
        <v>238</v>
      </c>
    </row>
    <row r="2" spans="1:35" s="16" customFormat="1" x14ac:dyDescent="0.2">
      <c r="A2" s="16" t="s">
        <v>257</v>
      </c>
    </row>
    <row r="3" spans="1:35" s="16" customFormat="1" x14ac:dyDescent="0.2">
      <c r="A3" s="16" t="s">
        <v>252</v>
      </c>
    </row>
    <row r="4" spans="1:35" s="16" customFormat="1" ht="12" thickBot="1" x14ac:dyDescent="0.25"/>
    <row r="5" spans="1:35" s="18" customFormat="1" ht="18" customHeight="1" x14ac:dyDescent="0.15">
      <c r="A5" s="56" t="s">
        <v>211</v>
      </c>
      <c r="B5" s="58" t="s">
        <v>212</v>
      </c>
      <c r="C5" s="58"/>
      <c r="D5" s="58" t="s">
        <v>213</v>
      </c>
      <c r="E5" s="58"/>
      <c r="F5" s="58" t="s">
        <v>214</v>
      </c>
      <c r="G5" s="58"/>
      <c r="H5" s="24" t="s">
        <v>215</v>
      </c>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s="18" customFormat="1" ht="9.75" thickBot="1" x14ac:dyDescent="0.2">
      <c r="A6" s="57"/>
      <c r="B6" s="25">
        <v>2013</v>
      </c>
      <c r="C6" s="25">
        <v>2023</v>
      </c>
      <c r="D6" s="25">
        <v>2013</v>
      </c>
      <c r="E6" s="25">
        <v>2023</v>
      </c>
      <c r="F6" s="25">
        <v>2013</v>
      </c>
      <c r="G6" s="25">
        <v>2023</v>
      </c>
      <c r="H6" s="26" t="s">
        <v>253</v>
      </c>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s="17" customFormat="1" ht="9.75" thickTop="1" x14ac:dyDescent="0.15">
      <c r="A7" s="27" t="s">
        <v>216</v>
      </c>
      <c r="B7" s="28">
        <v>514</v>
      </c>
      <c r="C7" s="28">
        <v>600</v>
      </c>
      <c r="D7" s="29">
        <v>23.2</v>
      </c>
      <c r="E7" s="29">
        <v>18</v>
      </c>
      <c r="F7" s="29">
        <v>3.4519811954331763</v>
      </c>
      <c r="G7" s="29">
        <v>2.0639834881320951</v>
      </c>
      <c r="H7" s="30">
        <v>1.6</v>
      </c>
      <c r="J7" s="19">
        <f>ROUND(((C7/B7)^(1/10)-1)*100,1)</f>
        <v>1.6</v>
      </c>
      <c r="K7" s="19">
        <f>0-J7</f>
        <v>-1.6</v>
      </c>
    </row>
    <row r="8" spans="1:35" s="17" customFormat="1" ht="9" x14ac:dyDescent="0.15">
      <c r="A8" s="31" t="s">
        <v>217</v>
      </c>
      <c r="B8" s="32">
        <v>3615</v>
      </c>
      <c r="C8" s="32">
        <v>18053</v>
      </c>
      <c r="D8" s="33">
        <v>80.7</v>
      </c>
      <c r="E8" s="33">
        <v>93</v>
      </c>
      <c r="F8" s="33">
        <v>24.27803895231699</v>
      </c>
      <c r="G8" s="33">
        <v>62.101823185414517</v>
      </c>
      <c r="H8" s="34">
        <v>17.399999999999999</v>
      </c>
      <c r="J8" s="19">
        <f t="shared" ref="J8:J13" si="0">ROUND(((C8/B8)^(1/10)-1)*100,1)</f>
        <v>17.399999999999999</v>
      </c>
      <c r="K8" s="19">
        <f t="shared" ref="K8:K13" si="1">0-J8</f>
        <v>-17.399999999999999</v>
      </c>
    </row>
    <row r="9" spans="1:35" s="17" customFormat="1" ht="9" x14ac:dyDescent="0.15">
      <c r="A9" s="31" t="s">
        <v>218</v>
      </c>
      <c r="B9" s="32">
        <v>6854</v>
      </c>
      <c r="C9" s="32">
        <v>6886</v>
      </c>
      <c r="D9" s="33">
        <v>70.599999999999994</v>
      </c>
      <c r="E9" s="33">
        <v>74.599999999999994</v>
      </c>
      <c r="F9" s="33">
        <v>46.030893216924113</v>
      </c>
      <c r="G9" s="33">
        <v>23.68765049879601</v>
      </c>
      <c r="H9" s="34">
        <v>0</v>
      </c>
      <c r="J9" s="19">
        <f t="shared" si="0"/>
        <v>0</v>
      </c>
      <c r="K9" s="19">
        <f t="shared" si="1"/>
        <v>0</v>
      </c>
    </row>
    <row r="10" spans="1:35" s="17" customFormat="1" ht="9" x14ac:dyDescent="0.15">
      <c r="A10" s="35" t="s">
        <v>219</v>
      </c>
      <c r="B10" s="32">
        <v>1212</v>
      </c>
      <c r="C10" s="32">
        <v>1569</v>
      </c>
      <c r="D10" s="33">
        <v>51.8</v>
      </c>
      <c r="E10" s="33">
        <v>54.7</v>
      </c>
      <c r="F10" s="33">
        <v>8.1396910678307588</v>
      </c>
      <c r="G10" s="33">
        <v>5.3973168214654281</v>
      </c>
      <c r="H10" s="34">
        <v>2.6</v>
      </c>
      <c r="J10" s="19">
        <f t="shared" si="0"/>
        <v>2.6</v>
      </c>
      <c r="K10" s="19">
        <f t="shared" si="1"/>
        <v>-2.6</v>
      </c>
    </row>
    <row r="11" spans="1:35" s="17" customFormat="1" ht="9" x14ac:dyDescent="0.15">
      <c r="A11" s="31" t="s">
        <v>254</v>
      </c>
      <c r="B11" s="32">
        <v>2211</v>
      </c>
      <c r="C11" s="32">
        <v>1548</v>
      </c>
      <c r="D11" s="33">
        <v>42.6</v>
      </c>
      <c r="E11" s="33">
        <v>41.2</v>
      </c>
      <c r="F11" s="33">
        <v>14.848891873740765</v>
      </c>
      <c r="G11" s="33">
        <v>5.3250773993808052</v>
      </c>
      <c r="H11" s="34" t="s">
        <v>255</v>
      </c>
      <c r="J11" s="19">
        <f t="shared" si="0"/>
        <v>-3.5</v>
      </c>
      <c r="K11" s="19">
        <f t="shared" si="1"/>
        <v>3.5</v>
      </c>
    </row>
    <row r="12" spans="1:35" s="17" customFormat="1" ht="9" x14ac:dyDescent="0.15">
      <c r="A12" s="31" t="s">
        <v>220</v>
      </c>
      <c r="B12" s="32">
        <v>484</v>
      </c>
      <c r="C12" s="32">
        <v>414</v>
      </c>
      <c r="D12" s="33">
        <v>39</v>
      </c>
      <c r="E12" s="33">
        <v>42.3</v>
      </c>
      <c r="F12" s="33">
        <v>3.2505036937541973</v>
      </c>
      <c r="G12" s="33">
        <v>1.4241486068111455</v>
      </c>
      <c r="H12" s="34" t="s">
        <v>256</v>
      </c>
      <c r="J12" s="19">
        <f t="shared" si="0"/>
        <v>-1.6</v>
      </c>
      <c r="K12" s="19">
        <f t="shared" si="1"/>
        <v>1.6</v>
      </c>
    </row>
    <row r="13" spans="1:35" s="17" customFormat="1" ht="9" x14ac:dyDescent="0.15">
      <c r="A13" s="36" t="s">
        <v>221</v>
      </c>
      <c r="B13" s="37">
        <v>14890</v>
      </c>
      <c r="C13" s="37">
        <v>29070</v>
      </c>
      <c r="D13" s="38">
        <v>64.7</v>
      </c>
      <c r="E13" s="38">
        <v>81.5</v>
      </c>
      <c r="F13" s="38">
        <v>100</v>
      </c>
      <c r="G13" s="38">
        <v>100</v>
      </c>
      <c r="H13" s="39">
        <v>6.9</v>
      </c>
      <c r="J13" s="19">
        <f t="shared" si="0"/>
        <v>6.9</v>
      </c>
      <c r="K13" s="19">
        <f t="shared" si="1"/>
        <v>-6.9</v>
      </c>
    </row>
    <row r="14" spans="1:35" s="16" customFormat="1" x14ac:dyDescent="0.2"/>
    <row r="15" spans="1:35" s="16" customFormat="1" x14ac:dyDescent="0.2"/>
    <row r="16" spans="1:35"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sheetData>
  <mergeCells count="4">
    <mergeCell ref="A5:A6"/>
    <mergeCell ref="B5:C5"/>
    <mergeCell ref="D5:E5"/>
    <mergeCell ref="F5:G5"/>
  </mergeCells>
  <pageMargins left="0.7" right="0.7" top="0.75" bottom="0.75" header="0.3" footer="0.3"/>
  <pageSetup paperSize="9" orientation="portrait" verticalDpi="0" r:id="rId1"/>
  <headerFooter>
    <oddFooter>&amp;C&amp;1#&amp;"Calibri"&amp;10&amp;K000000WIPO FOR OFFICIAL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
  <sheetViews>
    <sheetView showGridLines="0" workbookViewId="0">
      <selection activeCell="D31" sqref="D31"/>
    </sheetView>
  </sheetViews>
  <sheetFormatPr defaultRowHeight="12.75" x14ac:dyDescent="0.2"/>
  <cols>
    <col min="2" max="2" width="14.7109375" customWidth="1"/>
    <col min="3" max="3" width="20" customWidth="1"/>
    <col min="4" max="6" width="14.7109375" customWidth="1"/>
  </cols>
  <sheetData>
    <row r="1" spans="1:6" x14ac:dyDescent="0.2">
      <c r="A1" s="21" t="s">
        <v>240</v>
      </c>
    </row>
    <row r="2" spans="1:6" x14ac:dyDescent="0.2">
      <c r="A2" t="s">
        <v>258</v>
      </c>
    </row>
    <row r="3" spans="1:6" x14ac:dyDescent="0.2">
      <c r="A3" t="s">
        <v>252</v>
      </c>
    </row>
    <row r="5" spans="1:6" x14ac:dyDescent="0.2">
      <c r="A5" t="s">
        <v>0</v>
      </c>
      <c r="B5" s="22" t="s">
        <v>7</v>
      </c>
      <c r="C5" s="22" t="s">
        <v>6</v>
      </c>
      <c r="D5" s="22" t="s">
        <v>5</v>
      </c>
      <c r="E5" s="22" t="s">
        <v>4</v>
      </c>
      <c r="F5" s="22" t="s">
        <v>3</v>
      </c>
    </row>
    <row r="6" spans="1:6" x14ac:dyDescent="0.2">
      <c r="A6">
        <v>2000</v>
      </c>
      <c r="B6">
        <v>122</v>
      </c>
      <c r="C6">
        <v>2090</v>
      </c>
      <c r="D6">
        <v>1083</v>
      </c>
      <c r="E6">
        <v>752</v>
      </c>
      <c r="F6">
        <v>415</v>
      </c>
    </row>
    <row r="7" spans="1:6" x14ac:dyDescent="0.2">
      <c r="A7">
        <v>2001</v>
      </c>
      <c r="B7">
        <v>237</v>
      </c>
      <c r="C7">
        <v>2159</v>
      </c>
      <c r="D7">
        <v>1244</v>
      </c>
      <c r="E7">
        <v>797</v>
      </c>
      <c r="F7">
        <v>825</v>
      </c>
    </row>
    <row r="8" spans="1:6" x14ac:dyDescent="0.2">
      <c r="A8">
        <v>2002</v>
      </c>
      <c r="B8">
        <v>307</v>
      </c>
      <c r="C8">
        <v>2213</v>
      </c>
      <c r="D8">
        <v>1431</v>
      </c>
      <c r="E8">
        <v>614</v>
      </c>
      <c r="F8">
        <v>583</v>
      </c>
    </row>
    <row r="9" spans="1:6" x14ac:dyDescent="0.2">
      <c r="A9">
        <v>2003</v>
      </c>
      <c r="B9">
        <v>614</v>
      </c>
      <c r="C9">
        <v>2516</v>
      </c>
      <c r="D9">
        <v>1342</v>
      </c>
      <c r="E9">
        <v>812</v>
      </c>
      <c r="F9">
        <v>533</v>
      </c>
    </row>
    <row r="10" spans="1:6" x14ac:dyDescent="0.2">
      <c r="A10">
        <v>2004</v>
      </c>
      <c r="B10">
        <v>770</v>
      </c>
      <c r="C10">
        <v>2699</v>
      </c>
      <c r="D10">
        <v>1548</v>
      </c>
      <c r="E10">
        <v>461</v>
      </c>
      <c r="F10">
        <v>569</v>
      </c>
    </row>
    <row r="11" spans="1:6" x14ac:dyDescent="0.2">
      <c r="A11">
        <v>2005</v>
      </c>
      <c r="B11">
        <v>1023</v>
      </c>
      <c r="C11">
        <v>2726</v>
      </c>
      <c r="D11">
        <v>1582</v>
      </c>
      <c r="E11">
        <v>510</v>
      </c>
      <c r="F11">
        <v>558</v>
      </c>
    </row>
    <row r="12" spans="1:6" x14ac:dyDescent="0.2">
      <c r="A12">
        <v>2006</v>
      </c>
      <c r="B12">
        <v>934</v>
      </c>
      <c r="C12">
        <v>2736</v>
      </c>
      <c r="D12">
        <v>1482</v>
      </c>
      <c r="F12">
        <v>702</v>
      </c>
    </row>
    <row r="13" spans="1:6" x14ac:dyDescent="0.2">
      <c r="A13">
        <v>2007</v>
      </c>
      <c r="B13">
        <v>877</v>
      </c>
      <c r="C13">
        <v>2968</v>
      </c>
      <c r="D13">
        <v>1485</v>
      </c>
      <c r="E13">
        <v>846</v>
      </c>
      <c r="F13">
        <v>885</v>
      </c>
    </row>
    <row r="14" spans="1:6" x14ac:dyDescent="0.2">
      <c r="A14">
        <v>2008</v>
      </c>
      <c r="B14">
        <v>945</v>
      </c>
      <c r="C14">
        <v>3013</v>
      </c>
      <c r="D14">
        <v>1624</v>
      </c>
      <c r="E14">
        <v>751</v>
      </c>
      <c r="F14">
        <v>718</v>
      </c>
    </row>
    <row r="15" spans="1:6" x14ac:dyDescent="0.2">
      <c r="A15">
        <v>2009</v>
      </c>
      <c r="B15">
        <v>1059</v>
      </c>
      <c r="C15">
        <v>2764</v>
      </c>
      <c r="D15">
        <v>1461</v>
      </c>
      <c r="E15">
        <v>700</v>
      </c>
      <c r="F15">
        <v>527</v>
      </c>
    </row>
    <row r="16" spans="1:6" x14ac:dyDescent="0.2">
      <c r="A16">
        <v>2010</v>
      </c>
      <c r="B16">
        <v>1206</v>
      </c>
      <c r="C16">
        <v>2886</v>
      </c>
      <c r="D16">
        <v>1646</v>
      </c>
      <c r="E16">
        <v>742</v>
      </c>
      <c r="F16">
        <v>581</v>
      </c>
    </row>
    <row r="17" spans="1:6" x14ac:dyDescent="0.2">
      <c r="A17">
        <v>2011</v>
      </c>
      <c r="B17">
        <v>1255</v>
      </c>
      <c r="C17">
        <v>3184</v>
      </c>
      <c r="D17">
        <v>1613</v>
      </c>
      <c r="E17">
        <v>783</v>
      </c>
      <c r="F17">
        <v>452</v>
      </c>
    </row>
    <row r="18" spans="1:6" x14ac:dyDescent="0.2">
      <c r="A18">
        <v>2012</v>
      </c>
      <c r="B18">
        <v>1583</v>
      </c>
      <c r="C18">
        <v>2868</v>
      </c>
      <c r="D18">
        <v>1648</v>
      </c>
      <c r="E18">
        <v>639</v>
      </c>
      <c r="F18">
        <v>691</v>
      </c>
    </row>
    <row r="19" spans="1:6" x14ac:dyDescent="0.2">
      <c r="A19">
        <v>2013</v>
      </c>
      <c r="B19">
        <v>1510</v>
      </c>
      <c r="C19">
        <v>3296</v>
      </c>
      <c r="D19">
        <v>1889</v>
      </c>
      <c r="E19">
        <v>747</v>
      </c>
      <c r="F19">
        <v>555</v>
      </c>
    </row>
    <row r="20" spans="1:6" x14ac:dyDescent="0.2">
      <c r="A20">
        <v>2014</v>
      </c>
      <c r="B20">
        <v>2026</v>
      </c>
      <c r="C20">
        <v>3625</v>
      </c>
      <c r="D20">
        <v>1567</v>
      </c>
      <c r="E20">
        <v>699</v>
      </c>
      <c r="F20">
        <v>722</v>
      </c>
    </row>
    <row r="21" spans="1:6" x14ac:dyDescent="0.2">
      <c r="A21">
        <v>2015</v>
      </c>
      <c r="B21">
        <v>2342</v>
      </c>
      <c r="C21">
        <v>3111</v>
      </c>
      <c r="D21">
        <v>1634</v>
      </c>
      <c r="E21">
        <v>799</v>
      </c>
      <c r="F21">
        <v>743</v>
      </c>
    </row>
    <row r="22" spans="1:6" x14ac:dyDescent="0.2">
      <c r="A22">
        <v>2016</v>
      </c>
      <c r="B22">
        <v>2923</v>
      </c>
      <c r="C22">
        <v>3299</v>
      </c>
      <c r="D22">
        <v>1604</v>
      </c>
      <c r="E22">
        <v>804</v>
      </c>
      <c r="F22">
        <v>772</v>
      </c>
    </row>
    <row r="23" spans="1:6" x14ac:dyDescent="0.2">
      <c r="A23">
        <v>2017</v>
      </c>
      <c r="B23">
        <v>4465</v>
      </c>
      <c r="C23">
        <v>3422</v>
      </c>
      <c r="D23">
        <v>1557</v>
      </c>
      <c r="E23">
        <v>763</v>
      </c>
      <c r="F23">
        <v>807</v>
      </c>
    </row>
    <row r="24" spans="1:6" x14ac:dyDescent="0.2">
      <c r="A24">
        <v>2018</v>
      </c>
      <c r="B24">
        <v>5760</v>
      </c>
      <c r="C24">
        <v>3554</v>
      </c>
      <c r="D24">
        <v>1609</v>
      </c>
      <c r="E24">
        <v>792</v>
      </c>
      <c r="F24">
        <v>780</v>
      </c>
    </row>
    <row r="25" spans="1:6" x14ac:dyDescent="0.2">
      <c r="A25">
        <v>2019</v>
      </c>
      <c r="B25">
        <v>7834</v>
      </c>
      <c r="C25">
        <v>3525</v>
      </c>
      <c r="D25">
        <v>1590</v>
      </c>
      <c r="E25">
        <v>767</v>
      </c>
      <c r="F25">
        <v>765</v>
      </c>
    </row>
    <row r="26" spans="1:6" x14ac:dyDescent="0.2">
      <c r="A26">
        <v>2020</v>
      </c>
      <c r="B26">
        <v>8960</v>
      </c>
      <c r="C26">
        <v>3427</v>
      </c>
      <c r="D26">
        <v>1432</v>
      </c>
      <c r="E26">
        <v>837</v>
      </c>
      <c r="F26">
        <v>800</v>
      </c>
    </row>
    <row r="27" spans="1:6" x14ac:dyDescent="0.2">
      <c r="A27">
        <v>2021</v>
      </c>
      <c r="B27">
        <v>11195</v>
      </c>
      <c r="C27">
        <v>3480</v>
      </c>
      <c r="D27">
        <v>1902</v>
      </c>
      <c r="E27">
        <v>836</v>
      </c>
      <c r="F27">
        <v>672</v>
      </c>
    </row>
    <row r="28" spans="1:6" x14ac:dyDescent="0.2">
      <c r="A28">
        <v>2022</v>
      </c>
      <c r="B28">
        <v>13027</v>
      </c>
      <c r="C28">
        <v>3193</v>
      </c>
      <c r="D28">
        <v>1375</v>
      </c>
      <c r="E28">
        <v>684</v>
      </c>
      <c r="F28">
        <v>865</v>
      </c>
    </row>
    <row r="29" spans="1:6" x14ac:dyDescent="0.2">
      <c r="A29">
        <v>2023</v>
      </c>
      <c r="B29">
        <v>16184</v>
      </c>
      <c r="C29">
        <v>2866</v>
      </c>
      <c r="D29">
        <v>1149</v>
      </c>
      <c r="E29">
        <v>856</v>
      </c>
      <c r="F29">
        <v>852</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5"/>
  <sheetViews>
    <sheetView showGridLines="0" workbookViewId="0">
      <selection activeCell="A20" sqref="A20"/>
    </sheetView>
  </sheetViews>
  <sheetFormatPr defaultRowHeight="12.75" x14ac:dyDescent="0.2"/>
  <cols>
    <col min="1" max="1" width="26.5703125" customWidth="1"/>
    <col min="2" max="5" width="21.140625" customWidth="1"/>
  </cols>
  <sheetData>
    <row r="1" spans="1:5" x14ac:dyDescent="0.2">
      <c r="A1" s="21" t="s">
        <v>241</v>
      </c>
    </row>
    <row r="2" spans="1:5" x14ac:dyDescent="0.2">
      <c r="A2" t="s">
        <v>228</v>
      </c>
    </row>
    <row r="3" spans="1:5" x14ac:dyDescent="0.2">
      <c r="A3" t="s">
        <v>252</v>
      </c>
    </row>
    <row r="5" spans="1:5" x14ac:dyDescent="0.2">
      <c r="A5" t="s">
        <v>31</v>
      </c>
      <c r="B5" s="22" t="s">
        <v>30</v>
      </c>
      <c r="C5" s="22" t="s">
        <v>29</v>
      </c>
      <c r="D5" s="22" t="s">
        <v>28</v>
      </c>
      <c r="E5" s="22" t="s">
        <v>27</v>
      </c>
    </row>
    <row r="6" spans="1:5" x14ac:dyDescent="0.2">
      <c r="A6" t="s">
        <v>26</v>
      </c>
      <c r="B6">
        <v>15528</v>
      </c>
      <c r="C6">
        <v>656</v>
      </c>
      <c r="D6">
        <v>16184</v>
      </c>
      <c r="E6">
        <v>4.0999999999999996</v>
      </c>
    </row>
    <row r="7" spans="1:5" x14ac:dyDescent="0.2">
      <c r="A7" t="s">
        <v>25</v>
      </c>
      <c r="B7">
        <v>2219</v>
      </c>
      <c r="C7">
        <v>647</v>
      </c>
      <c r="D7">
        <v>2866</v>
      </c>
      <c r="E7">
        <v>22.6</v>
      </c>
    </row>
    <row r="8" spans="1:5" x14ac:dyDescent="0.2">
      <c r="A8" t="s">
        <v>23</v>
      </c>
      <c r="B8">
        <v>542</v>
      </c>
      <c r="C8">
        <v>607</v>
      </c>
      <c r="D8">
        <v>1149</v>
      </c>
      <c r="E8">
        <v>52.8</v>
      </c>
    </row>
    <row r="9" spans="1:5" x14ac:dyDescent="0.2">
      <c r="A9" t="s">
        <v>20</v>
      </c>
      <c r="B9">
        <v>700</v>
      </c>
      <c r="C9">
        <v>156</v>
      </c>
      <c r="D9">
        <v>856</v>
      </c>
      <c r="E9">
        <v>18.2</v>
      </c>
    </row>
    <row r="10" spans="1:5" x14ac:dyDescent="0.2">
      <c r="A10" t="s">
        <v>22</v>
      </c>
      <c r="B10">
        <v>658</v>
      </c>
      <c r="C10">
        <v>194</v>
      </c>
      <c r="D10">
        <v>852</v>
      </c>
      <c r="E10">
        <v>22.8</v>
      </c>
    </row>
    <row r="11" spans="1:5" x14ac:dyDescent="0.2">
      <c r="A11" t="s">
        <v>24</v>
      </c>
      <c r="B11">
        <v>759</v>
      </c>
      <c r="C11">
        <v>60</v>
      </c>
      <c r="D11">
        <v>819</v>
      </c>
      <c r="E11">
        <v>7.3</v>
      </c>
    </row>
    <row r="12" spans="1:5" x14ac:dyDescent="0.2">
      <c r="A12" t="s">
        <v>21</v>
      </c>
      <c r="B12">
        <v>321</v>
      </c>
      <c r="C12">
        <v>447</v>
      </c>
      <c r="D12">
        <v>768</v>
      </c>
      <c r="E12">
        <v>58.2</v>
      </c>
    </row>
    <row r="13" spans="1:5" x14ac:dyDescent="0.2">
      <c r="A13" t="s">
        <v>18</v>
      </c>
      <c r="B13">
        <v>462</v>
      </c>
      <c r="C13">
        <v>163</v>
      </c>
      <c r="D13">
        <v>625</v>
      </c>
      <c r="E13">
        <v>26.1</v>
      </c>
    </row>
    <row r="14" spans="1:5" x14ac:dyDescent="0.2">
      <c r="A14" t="s">
        <v>19</v>
      </c>
      <c r="B14">
        <v>404</v>
      </c>
      <c r="C14">
        <v>187</v>
      </c>
      <c r="D14">
        <v>591</v>
      </c>
      <c r="E14">
        <v>31.6</v>
      </c>
    </row>
    <row r="15" spans="1:5" x14ac:dyDescent="0.2">
      <c r="A15" t="s">
        <v>17</v>
      </c>
      <c r="B15">
        <v>338</v>
      </c>
      <c r="C15">
        <v>87</v>
      </c>
      <c r="D15">
        <v>425</v>
      </c>
      <c r="E15">
        <v>20.5</v>
      </c>
    </row>
    <row r="16" spans="1:5" x14ac:dyDescent="0.2">
      <c r="A16" t="s">
        <v>15</v>
      </c>
      <c r="B16">
        <v>96</v>
      </c>
      <c r="C16">
        <v>303</v>
      </c>
      <c r="D16">
        <v>399</v>
      </c>
      <c r="E16">
        <v>75.900000000000006</v>
      </c>
    </row>
    <row r="17" spans="1:5" x14ac:dyDescent="0.2">
      <c r="A17" t="s">
        <v>16</v>
      </c>
      <c r="B17">
        <v>280</v>
      </c>
      <c r="C17">
        <v>117</v>
      </c>
      <c r="D17">
        <v>397</v>
      </c>
      <c r="E17">
        <v>29.5</v>
      </c>
    </row>
    <row r="18" spans="1:5" x14ac:dyDescent="0.2">
      <c r="A18" t="s">
        <v>12</v>
      </c>
      <c r="B18">
        <v>47</v>
      </c>
      <c r="C18">
        <v>271</v>
      </c>
      <c r="D18">
        <v>318</v>
      </c>
      <c r="E18">
        <v>85.2</v>
      </c>
    </row>
    <row r="19" spans="1:5" x14ac:dyDescent="0.2">
      <c r="A19" t="s">
        <v>14</v>
      </c>
      <c r="B19">
        <v>132</v>
      </c>
      <c r="C19">
        <v>164</v>
      </c>
      <c r="D19">
        <v>296</v>
      </c>
      <c r="E19">
        <v>55.4</v>
      </c>
    </row>
    <row r="20" spans="1:5" x14ac:dyDescent="0.2">
      <c r="A20" t="s">
        <v>201</v>
      </c>
      <c r="B20">
        <v>107</v>
      </c>
      <c r="C20">
        <v>126</v>
      </c>
      <c r="D20">
        <v>233</v>
      </c>
      <c r="E20">
        <v>54.1</v>
      </c>
    </row>
    <row r="21" spans="1:5" x14ac:dyDescent="0.2">
      <c r="A21" t="s">
        <v>13</v>
      </c>
      <c r="B21">
        <v>88</v>
      </c>
      <c r="C21">
        <v>142</v>
      </c>
      <c r="D21">
        <v>230</v>
      </c>
      <c r="E21">
        <v>61.7</v>
      </c>
    </row>
    <row r="22" spans="1:5" x14ac:dyDescent="0.2">
      <c r="A22" t="s">
        <v>11</v>
      </c>
      <c r="B22">
        <v>144</v>
      </c>
      <c r="C22">
        <v>57</v>
      </c>
      <c r="D22">
        <v>201</v>
      </c>
      <c r="E22">
        <v>28.4</v>
      </c>
    </row>
    <row r="23" spans="1:5" x14ac:dyDescent="0.2">
      <c r="A23" t="s">
        <v>8</v>
      </c>
      <c r="B23">
        <v>110</v>
      </c>
      <c r="C23">
        <v>49</v>
      </c>
      <c r="D23">
        <v>159</v>
      </c>
      <c r="E23">
        <v>30.8</v>
      </c>
    </row>
    <row r="24" spans="1:5" x14ac:dyDescent="0.2">
      <c r="A24" t="s">
        <v>58</v>
      </c>
      <c r="B24">
        <v>43</v>
      </c>
      <c r="C24">
        <v>75</v>
      </c>
      <c r="D24">
        <v>118</v>
      </c>
      <c r="E24">
        <v>63.6</v>
      </c>
    </row>
    <row r="25" spans="1:5" x14ac:dyDescent="0.2">
      <c r="A25" t="s">
        <v>9</v>
      </c>
      <c r="B25">
        <v>92</v>
      </c>
      <c r="C25">
        <v>25</v>
      </c>
      <c r="D25">
        <v>117</v>
      </c>
      <c r="E25">
        <v>21.4</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5"/>
  <sheetViews>
    <sheetView showGridLines="0" workbookViewId="0">
      <selection activeCell="A20" sqref="A20"/>
    </sheetView>
  </sheetViews>
  <sheetFormatPr defaultRowHeight="12.75" x14ac:dyDescent="0.2"/>
  <cols>
    <col min="1" max="1" width="26.42578125" customWidth="1"/>
    <col min="2" max="3" width="23.42578125" customWidth="1"/>
    <col min="4" max="4" width="15.85546875" customWidth="1"/>
  </cols>
  <sheetData>
    <row r="1" spans="1:4" x14ac:dyDescent="0.2">
      <c r="A1" s="21" t="s">
        <v>251</v>
      </c>
    </row>
    <row r="2" spans="1:4" x14ac:dyDescent="0.2">
      <c r="A2" t="s">
        <v>259</v>
      </c>
    </row>
    <row r="3" spans="1:4" x14ac:dyDescent="0.2">
      <c r="A3" t="s">
        <v>252</v>
      </c>
    </row>
    <row r="5" spans="1:4" x14ac:dyDescent="0.2">
      <c r="A5" t="s">
        <v>31</v>
      </c>
      <c r="B5" s="22" t="s">
        <v>33</v>
      </c>
      <c r="C5" s="22" t="s">
        <v>32</v>
      </c>
      <c r="D5" s="22" t="s">
        <v>2</v>
      </c>
    </row>
    <row r="6" spans="1:4" x14ac:dyDescent="0.2">
      <c r="A6" t="s">
        <v>26</v>
      </c>
      <c r="B6">
        <v>24.5</v>
      </c>
      <c r="C6">
        <v>-0.3</v>
      </c>
      <c r="D6">
        <v>24.2</v>
      </c>
    </row>
    <row r="7" spans="1:4" x14ac:dyDescent="0.2">
      <c r="A7" t="s">
        <v>25</v>
      </c>
      <c r="B7">
        <v>-10.1</v>
      </c>
      <c r="C7">
        <v>-0.1</v>
      </c>
      <c r="D7">
        <v>-10.199999999999999</v>
      </c>
    </row>
    <row r="8" spans="1:4" x14ac:dyDescent="0.2">
      <c r="A8" t="s">
        <v>23</v>
      </c>
      <c r="B8">
        <v>-12.9</v>
      </c>
      <c r="C8">
        <v>-3.5</v>
      </c>
      <c r="D8">
        <v>-16.399999999999999</v>
      </c>
    </row>
    <row r="9" spans="1:4" x14ac:dyDescent="0.2">
      <c r="A9" t="s">
        <v>20</v>
      </c>
      <c r="B9">
        <v>26.9</v>
      </c>
      <c r="C9">
        <v>-1.8</v>
      </c>
      <c r="D9">
        <v>25.1</v>
      </c>
    </row>
    <row r="10" spans="1:4" x14ac:dyDescent="0.2">
      <c r="A10" t="s">
        <v>22</v>
      </c>
      <c r="B10">
        <v>8</v>
      </c>
      <c r="C10">
        <v>-9.5</v>
      </c>
      <c r="D10">
        <v>-1.5</v>
      </c>
    </row>
    <row r="11" spans="1:4" x14ac:dyDescent="0.2">
      <c r="A11" t="s">
        <v>24</v>
      </c>
      <c r="B11">
        <v>-45.6</v>
      </c>
      <c r="C11">
        <v>-6.3</v>
      </c>
      <c r="D11">
        <v>-51.9</v>
      </c>
    </row>
    <row r="12" spans="1:4" x14ac:dyDescent="0.2">
      <c r="A12" t="s">
        <v>21</v>
      </c>
      <c r="B12">
        <v>3</v>
      </c>
      <c r="C12">
        <v>-5.7</v>
      </c>
      <c r="D12">
        <v>-2.7</v>
      </c>
    </row>
    <row r="13" spans="1:4" x14ac:dyDescent="0.2">
      <c r="A13" t="s">
        <v>18</v>
      </c>
      <c r="B13">
        <v>5.4</v>
      </c>
      <c r="C13">
        <v>6.8</v>
      </c>
      <c r="D13">
        <v>12.2</v>
      </c>
    </row>
    <row r="14" spans="1:4" x14ac:dyDescent="0.2">
      <c r="A14" t="s">
        <v>19</v>
      </c>
      <c r="B14">
        <v>-8.8000000000000007</v>
      </c>
      <c r="C14">
        <v>-4.7</v>
      </c>
      <c r="D14">
        <v>-13.5</v>
      </c>
    </row>
    <row r="15" spans="1:4" x14ac:dyDescent="0.2">
      <c r="A15" t="s">
        <v>17</v>
      </c>
      <c r="B15">
        <v>-3.7</v>
      </c>
      <c r="C15">
        <v>2.1</v>
      </c>
      <c r="D15">
        <v>-1.6</v>
      </c>
    </row>
    <row r="16" spans="1:4" x14ac:dyDescent="0.2">
      <c r="A16" t="s">
        <v>15</v>
      </c>
      <c r="B16">
        <v>1.8</v>
      </c>
      <c r="C16">
        <v>0.5</v>
      </c>
      <c r="D16">
        <v>2.2999999999999998</v>
      </c>
    </row>
    <row r="17" spans="1:4" x14ac:dyDescent="0.2">
      <c r="A17" t="s">
        <v>16</v>
      </c>
      <c r="B17">
        <v>4</v>
      </c>
      <c r="C17">
        <v>-4.7</v>
      </c>
      <c r="D17">
        <v>-0.7</v>
      </c>
    </row>
    <row r="18" spans="1:4" x14ac:dyDescent="0.2">
      <c r="A18" t="s">
        <v>12</v>
      </c>
      <c r="B18">
        <v>0</v>
      </c>
      <c r="C18">
        <v>20.9</v>
      </c>
      <c r="D18">
        <v>20.9</v>
      </c>
    </row>
    <row r="19" spans="1:4" x14ac:dyDescent="0.2">
      <c r="A19" t="s">
        <v>14</v>
      </c>
      <c r="B19">
        <v>4.7</v>
      </c>
      <c r="C19">
        <v>-6.4</v>
      </c>
      <c r="D19">
        <v>-1.7</v>
      </c>
    </row>
    <row r="20" spans="1:4" x14ac:dyDescent="0.2">
      <c r="A20" t="s">
        <v>201</v>
      </c>
      <c r="B20">
        <v>-11.5</v>
      </c>
      <c r="C20">
        <v>0.4</v>
      </c>
      <c r="D20">
        <v>-11.1</v>
      </c>
    </row>
    <row r="21" spans="1:4" x14ac:dyDescent="0.2">
      <c r="A21" t="s">
        <v>13</v>
      </c>
      <c r="B21">
        <v>8.5</v>
      </c>
      <c r="C21">
        <v>-23.3</v>
      </c>
      <c r="D21">
        <v>-14.8</v>
      </c>
    </row>
    <row r="22" spans="1:4" x14ac:dyDescent="0.2">
      <c r="A22" t="s">
        <v>11</v>
      </c>
      <c r="B22">
        <v>41.9</v>
      </c>
      <c r="C22">
        <v>5.9</v>
      </c>
      <c r="D22">
        <v>47.8</v>
      </c>
    </row>
    <row r="23" spans="1:4" x14ac:dyDescent="0.2">
      <c r="A23" t="s">
        <v>8</v>
      </c>
      <c r="B23">
        <v>26.7</v>
      </c>
      <c r="C23">
        <v>10.4</v>
      </c>
      <c r="D23">
        <v>37.1</v>
      </c>
    </row>
    <row r="24" spans="1:4" x14ac:dyDescent="0.2">
      <c r="A24" t="s">
        <v>58</v>
      </c>
      <c r="B24">
        <v>14.8</v>
      </c>
      <c r="C24">
        <v>19.3</v>
      </c>
      <c r="D24">
        <v>34.1</v>
      </c>
    </row>
    <row r="25" spans="1:4" x14ac:dyDescent="0.2">
      <c r="A25" t="s">
        <v>9</v>
      </c>
      <c r="B25">
        <v>-6.8</v>
      </c>
      <c r="C25">
        <v>6.8</v>
      </c>
      <c r="D25">
        <v>0</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5"/>
  <sheetViews>
    <sheetView showGridLines="0" workbookViewId="0">
      <selection activeCell="A2" sqref="A2"/>
    </sheetView>
  </sheetViews>
  <sheetFormatPr defaultRowHeight="12.75" x14ac:dyDescent="0.2"/>
  <cols>
    <col min="1" max="1" width="29" customWidth="1"/>
    <col min="2" max="5" width="16.28515625" customWidth="1"/>
  </cols>
  <sheetData>
    <row r="1" spans="1:5" x14ac:dyDescent="0.2">
      <c r="A1" s="21" t="s">
        <v>242</v>
      </c>
    </row>
    <row r="2" spans="1:5" x14ac:dyDescent="0.2">
      <c r="A2" t="s">
        <v>260</v>
      </c>
    </row>
    <row r="3" spans="1:5" x14ac:dyDescent="0.2">
      <c r="A3" t="s">
        <v>252</v>
      </c>
    </row>
    <row r="5" spans="1:5" x14ac:dyDescent="0.2">
      <c r="A5" t="s">
        <v>31</v>
      </c>
      <c r="B5" s="22" t="s">
        <v>30</v>
      </c>
      <c r="C5" s="22" t="s">
        <v>29</v>
      </c>
      <c r="D5" s="22" t="s">
        <v>28</v>
      </c>
      <c r="E5" s="22" t="s">
        <v>27</v>
      </c>
    </row>
    <row r="6" spans="1:5" x14ac:dyDescent="0.2">
      <c r="A6" t="s">
        <v>52</v>
      </c>
      <c r="B6">
        <v>13</v>
      </c>
      <c r="C6">
        <v>90</v>
      </c>
      <c r="D6">
        <v>103</v>
      </c>
      <c r="E6">
        <v>87.4</v>
      </c>
    </row>
    <row r="7" spans="1:5" x14ac:dyDescent="0.2">
      <c r="A7" t="s">
        <v>51</v>
      </c>
      <c r="B7">
        <v>83</v>
      </c>
      <c r="C7">
        <v>12</v>
      </c>
      <c r="D7">
        <v>95</v>
      </c>
      <c r="E7">
        <v>12.6</v>
      </c>
    </row>
    <row r="8" spans="1:5" x14ac:dyDescent="0.2">
      <c r="A8" t="s">
        <v>53</v>
      </c>
      <c r="B8">
        <v>14</v>
      </c>
      <c r="C8">
        <v>76</v>
      </c>
      <c r="D8">
        <v>90</v>
      </c>
      <c r="E8">
        <v>84.4</v>
      </c>
    </row>
    <row r="9" spans="1:5" x14ac:dyDescent="0.2">
      <c r="A9" t="s">
        <v>50</v>
      </c>
      <c r="B9">
        <v>41</v>
      </c>
      <c r="C9">
        <v>32</v>
      </c>
      <c r="D9">
        <v>73</v>
      </c>
      <c r="E9">
        <v>43.8</v>
      </c>
    </row>
    <row r="10" spans="1:5" x14ac:dyDescent="0.2">
      <c r="A10" t="s">
        <v>49</v>
      </c>
      <c r="B10">
        <v>1</v>
      </c>
      <c r="C10">
        <v>72</v>
      </c>
      <c r="D10">
        <v>73</v>
      </c>
      <c r="E10">
        <v>98.6</v>
      </c>
    </row>
    <row r="11" spans="1:5" x14ac:dyDescent="0.2">
      <c r="A11" t="s">
        <v>182</v>
      </c>
      <c r="B11">
        <v>59</v>
      </c>
      <c r="C11">
        <v>0</v>
      </c>
      <c r="D11">
        <v>59</v>
      </c>
      <c r="E11">
        <v>0</v>
      </c>
    </row>
    <row r="12" spans="1:5" x14ac:dyDescent="0.2">
      <c r="A12" t="s">
        <v>43</v>
      </c>
      <c r="B12">
        <v>13</v>
      </c>
      <c r="C12">
        <v>29</v>
      </c>
      <c r="D12">
        <v>42</v>
      </c>
      <c r="E12">
        <v>69</v>
      </c>
    </row>
    <row r="13" spans="1:5" x14ac:dyDescent="0.2">
      <c r="A13" t="s">
        <v>48</v>
      </c>
      <c r="B13">
        <v>11</v>
      </c>
      <c r="C13">
        <v>17</v>
      </c>
      <c r="D13">
        <v>28</v>
      </c>
      <c r="E13">
        <v>60.7</v>
      </c>
    </row>
    <row r="14" spans="1:5" x14ac:dyDescent="0.2">
      <c r="A14" t="s">
        <v>47</v>
      </c>
      <c r="B14">
        <v>14</v>
      </c>
      <c r="C14">
        <v>11</v>
      </c>
      <c r="D14">
        <v>25</v>
      </c>
      <c r="E14">
        <v>44</v>
      </c>
    </row>
    <row r="15" spans="1:5" x14ac:dyDescent="0.2">
      <c r="A15" t="s">
        <v>40</v>
      </c>
      <c r="B15">
        <v>24</v>
      </c>
      <c r="C15">
        <v>0</v>
      </c>
      <c r="D15">
        <v>24</v>
      </c>
      <c r="E15">
        <v>0</v>
      </c>
    </row>
    <row r="16" spans="1:5" x14ac:dyDescent="0.2">
      <c r="A16" t="s">
        <v>44</v>
      </c>
      <c r="B16">
        <v>0</v>
      </c>
      <c r="C16">
        <v>20</v>
      </c>
      <c r="D16">
        <v>20</v>
      </c>
      <c r="E16">
        <v>100</v>
      </c>
    </row>
    <row r="17" spans="1:5" x14ac:dyDescent="0.2">
      <c r="A17" t="s">
        <v>41</v>
      </c>
      <c r="B17">
        <v>9</v>
      </c>
      <c r="C17">
        <v>8</v>
      </c>
      <c r="D17">
        <v>17</v>
      </c>
      <c r="E17">
        <v>47.1</v>
      </c>
    </row>
    <row r="18" spans="1:5" x14ac:dyDescent="0.2">
      <c r="A18" t="s">
        <v>37</v>
      </c>
      <c r="B18">
        <v>3</v>
      </c>
      <c r="C18">
        <v>13</v>
      </c>
      <c r="D18">
        <v>16</v>
      </c>
      <c r="E18">
        <v>81.3</v>
      </c>
    </row>
    <row r="19" spans="1:5" x14ac:dyDescent="0.2">
      <c r="A19" t="s">
        <v>42</v>
      </c>
      <c r="B19">
        <v>3</v>
      </c>
      <c r="C19">
        <v>12</v>
      </c>
      <c r="D19">
        <v>15</v>
      </c>
      <c r="E19">
        <v>80</v>
      </c>
    </row>
    <row r="20" spans="1:5" x14ac:dyDescent="0.2">
      <c r="A20" t="s">
        <v>35</v>
      </c>
      <c r="B20">
        <v>1</v>
      </c>
      <c r="C20">
        <v>12</v>
      </c>
      <c r="D20">
        <v>13</v>
      </c>
      <c r="E20">
        <v>92.3</v>
      </c>
    </row>
    <row r="21" spans="1:5" x14ac:dyDescent="0.2">
      <c r="A21" t="s">
        <v>38</v>
      </c>
      <c r="B21">
        <v>0</v>
      </c>
      <c r="C21">
        <v>10</v>
      </c>
      <c r="D21">
        <v>10</v>
      </c>
      <c r="E21">
        <v>100</v>
      </c>
    </row>
    <row r="22" spans="1:5" x14ac:dyDescent="0.2">
      <c r="A22" t="s">
        <v>130</v>
      </c>
      <c r="B22">
        <v>0</v>
      </c>
      <c r="C22">
        <v>9</v>
      </c>
      <c r="D22">
        <v>9</v>
      </c>
      <c r="E22">
        <v>100</v>
      </c>
    </row>
    <row r="23" spans="1:5" x14ac:dyDescent="0.2">
      <c r="A23" t="s">
        <v>204</v>
      </c>
      <c r="B23">
        <v>2</v>
      </c>
      <c r="C23">
        <v>6</v>
      </c>
      <c r="D23">
        <v>8</v>
      </c>
      <c r="E23">
        <v>75</v>
      </c>
    </row>
    <row r="24" spans="1:5" x14ac:dyDescent="0.2">
      <c r="A24" t="s">
        <v>39</v>
      </c>
      <c r="B24">
        <v>0</v>
      </c>
      <c r="C24">
        <v>7</v>
      </c>
      <c r="D24">
        <v>7</v>
      </c>
      <c r="E24">
        <v>100</v>
      </c>
    </row>
    <row r="25" spans="1:5" x14ac:dyDescent="0.2">
      <c r="A25" t="s">
        <v>34</v>
      </c>
      <c r="B25">
        <v>2</v>
      </c>
      <c r="C25">
        <v>4</v>
      </c>
      <c r="D25">
        <v>6</v>
      </c>
      <c r="E25">
        <v>66.7</v>
      </c>
    </row>
  </sheetData>
  <pageMargins left="0.7" right="0.7" top="0.75" bottom="0.75" header="0.3" footer="0.3"/>
  <pageSetup paperSize="9" orientation="portrait" verticalDpi="0" r:id="rId1"/>
  <headerFooter>
    <oddFooter>&amp;C&amp;1#&amp;"Calibri"&amp;10&amp;K000000WIPO FOR OFFICIAL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0"/>
  <sheetViews>
    <sheetView showGridLines="0" workbookViewId="0">
      <selection activeCell="A2" sqref="A2"/>
    </sheetView>
  </sheetViews>
  <sheetFormatPr defaultRowHeight="12.75" x14ac:dyDescent="0.2"/>
  <cols>
    <col min="1" max="1" width="27.7109375" customWidth="1"/>
    <col min="2" max="2" width="21.28515625" customWidth="1"/>
    <col min="3" max="3" width="26.42578125" customWidth="1"/>
  </cols>
  <sheetData>
    <row r="1" spans="1:3" x14ac:dyDescent="0.2">
      <c r="A1" s="21" t="s">
        <v>243</v>
      </c>
    </row>
    <row r="2" spans="1:3" x14ac:dyDescent="0.2">
      <c r="A2" t="s">
        <v>229</v>
      </c>
    </row>
    <row r="3" spans="1:3" x14ac:dyDescent="0.2">
      <c r="A3" t="s">
        <v>252</v>
      </c>
    </row>
    <row r="6" spans="1:3" x14ac:dyDescent="0.2">
      <c r="A6" t="s">
        <v>57</v>
      </c>
      <c r="B6" t="s">
        <v>31</v>
      </c>
      <c r="C6" s="22" t="s">
        <v>235</v>
      </c>
    </row>
    <row r="7" spans="1:3" x14ac:dyDescent="0.2">
      <c r="A7" t="s">
        <v>23</v>
      </c>
      <c r="B7" t="s">
        <v>26</v>
      </c>
      <c r="C7">
        <v>87</v>
      </c>
    </row>
    <row r="8" spans="1:3" x14ac:dyDescent="0.2">
      <c r="A8" t="s">
        <v>23</v>
      </c>
      <c r="B8" t="s">
        <v>25</v>
      </c>
      <c r="C8">
        <v>245</v>
      </c>
    </row>
    <row r="9" spans="1:3" x14ac:dyDescent="0.2">
      <c r="A9" t="s">
        <v>23</v>
      </c>
      <c r="B9" t="s">
        <v>21</v>
      </c>
      <c r="C9">
        <v>148</v>
      </c>
    </row>
    <row r="10" spans="1:3" x14ac:dyDescent="0.2">
      <c r="A10" t="s">
        <v>23</v>
      </c>
      <c r="B10" t="s">
        <v>15</v>
      </c>
      <c r="C10">
        <v>164</v>
      </c>
    </row>
    <row r="11" spans="1:3" x14ac:dyDescent="0.2">
      <c r="A11" t="s">
        <v>23</v>
      </c>
      <c r="B11" t="s">
        <v>12</v>
      </c>
      <c r="C11">
        <v>111</v>
      </c>
    </row>
    <row r="12" spans="1:3" x14ac:dyDescent="0.2">
      <c r="A12" t="s">
        <v>23</v>
      </c>
      <c r="B12" t="s">
        <v>22</v>
      </c>
      <c r="C12">
        <v>9</v>
      </c>
    </row>
    <row r="13" spans="1:3" x14ac:dyDescent="0.2">
      <c r="A13" t="s">
        <v>23</v>
      </c>
      <c r="B13" t="s">
        <v>19</v>
      </c>
      <c r="C13">
        <v>26</v>
      </c>
    </row>
    <row r="14" spans="1:3" x14ac:dyDescent="0.2">
      <c r="A14" t="s">
        <v>23</v>
      </c>
      <c r="B14" t="s">
        <v>14</v>
      </c>
      <c r="C14">
        <v>38</v>
      </c>
    </row>
    <row r="15" spans="1:3" x14ac:dyDescent="0.2">
      <c r="A15" t="s">
        <v>23</v>
      </c>
      <c r="B15" t="s">
        <v>18</v>
      </c>
      <c r="C15">
        <v>16</v>
      </c>
    </row>
    <row r="16" spans="1:3" x14ac:dyDescent="0.2">
      <c r="A16" t="s">
        <v>20</v>
      </c>
      <c r="B16" t="s">
        <v>26</v>
      </c>
      <c r="C16">
        <v>218</v>
      </c>
    </row>
    <row r="17" spans="1:3" x14ac:dyDescent="0.2">
      <c r="A17" t="s">
        <v>20</v>
      </c>
      <c r="B17" t="s">
        <v>23</v>
      </c>
      <c r="C17">
        <v>217</v>
      </c>
    </row>
    <row r="18" spans="1:3" x14ac:dyDescent="0.2">
      <c r="A18" t="s">
        <v>20</v>
      </c>
      <c r="B18" t="s">
        <v>21</v>
      </c>
      <c r="C18">
        <v>23</v>
      </c>
    </row>
    <row r="19" spans="1:3" x14ac:dyDescent="0.2">
      <c r="A19" t="s">
        <v>20</v>
      </c>
      <c r="B19" t="s">
        <v>15</v>
      </c>
      <c r="C19">
        <v>54</v>
      </c>
    </row>
    <row r="20" spans="1:3" x14ac:dyDescent="0.2">
      <c r="A20" t="s">
        <v>20</v>
      </c>
      <c r="B20" t="s">
        <v>12</v>
      </c>
      <c r="C20">
        <v>23</v>
      </c>
    </row>
    <row r="21" spans="1:3" x14ac:dyDescent="0.2">
      <c r="A21" t="s">
        <v>20</v>
      </c>
      <c r="B21" t="s">
        <v>22</v>
      </c>
      <c r="C21">
        <v>26</v>
      </c>
    </row>
    <row r="22" spans="1:3" x14ac:dyDescent="0.2">
      <c r="A22" t="s">
        <v>20</v>
      </c>
      <c r="B22" t="s">
        <v>19</v>
      </c>
      <c r="C22">
        <v>84</v>
      </c>
    </row>
    <row r="23" spans="1:3" x14ac:dyDescent="0.2">
      <c r="A23" t="s">
        <v>20</v>
      </c>
      <c r="B23" t="s">
        <v>14</v>
      </c>
      <c r="C23">
        <v>31</v>
      </c>
    </row>
    <row r="24" spans="1:3" x14ac:dyDescent="0.2">
      <c r="A24" t="s">
        <v>20</v>
      </c>
      <c r="B24" t="s">
        <v>18</v>
      </c>
      <c r="C24">
        <v>79</v>
      </c>
    </row>
    <row r="25" spans="1:3" x14ac:dyDescent="0.2">
      <c r="A25" t="s">
        <v>9</v>
      </c>
      <c r="B25" t="s">
        <v>26</v>
      </c>
      <c r="C25">
        <v>74</v>
      </c>
    </row>
    <row r="26" spans="1:3" x14ac:dyDescent="0.2">
      <c r="A26" t="s">
        <v>9</v>
      </c>
      <c r="B26" t="s">
        <v>23</v>
      </c>
      <c r="C26">
        <v>30</v>
      </c>
    </row>
    <row r="27" spans="1:3" x14ac:dyDescent="0.2">
      <c r="A27" t="s">
        <v>9</v>
      </c>
      <c r="B27" t="s">
        <v>21</v>
      </c>
      <c r="C27">
        <v>130</v>
      </c>
    </row>
    <row r="28" spans="1:3" x14ac:dyDescent="0.2">
      <c r="A28" t="s">
        <v>9</v>
      </c>
      <c r="B28" t="s">
        <v>15</v>
      </c>
      <c r="C28">
        <v>9</v>
      </c>
    </row>
    <row r="29" spans="1:3" x14ac:dyDescent="0.2">
      <c r="A29" t="s">
        <v>9</v>
      </c>
      <c r="B29" t="s">
        <v>12</v>
      </c>
      <c r="C29">
        <v>34</v>
      </c>
    </row>
    <row r="30" spans="1:3" x14ac:dyDescent="0.2">
      <c r="A30" t="s">
        <v>9</v>
      </c>
      <c r="B30" t="s">
        <v>22</v>
      </c>
      <c r="C30">
        <v>95</v>
      </c>
    </row>
    <row r="31" spans="1:3" x14ac:dyDescent="0.2">
      <c r="A31" t="s">
        <v>9</v>
      </c>
      <c r="B31" t="s">
        <v>14</v>
      </c>
      <c r="C31">
        <v>11</v>
      </c>
    </row>
    <row r="32" spans="1:3" x14ac:dyDescent="0.2">
      <c r="A32" t="s">
        <v>9</v>
      </c>
      <c r="B32" t="s">
        <v>18</v>
      </c>
      <c r="C32">
        <v>5</v>
      </c>
    </row>
    <row r="33" spans="1:3" x14ac:dyDescent="0.2">
      <c r="A33" t="s">
        <v>56</v>
      </c>
      <c r="B33" t="s">
        <v>26</v>
      </c>
      <c r="C33">
        <v>58</v>
      </c>
    </row>
    <row r="34" spans="1:3" x14ac:dyDescent="0.2">
      <c r="A34" t="s">
        <v>56</v>
      </c>
      <c r="B34" t="s">
        <v>25</v>
      </c>
      <c r="C34">
        <v>193</v>
      </c>
    </row>
    <row r="35" spans="1:3" x14ac:dyDescent="0.2">
      <c r="A35" t="s">
        <v>56</v>
      </c>
      <c r="B35" t="s">
        <v>23</v>
      </c>
      <c r="C35">
        <v>23</v>
      </c>
    </row>
    <row r="36" spans="1:3" x14ac:dyDescent="0.2">
      <c r="A36" t="s">
        <v>56</v>
      </c>
      <c r="B36" t="s">
        <v>21</v>
      </c>
      <c r="C36">
        <v>18</v>
      </c>
    </row>
    <row r="37" spans="1:3" x14ac:dyDescent="0.2">
      <c r="A37" t="s">
        <v>56</v>
      </c>
      <c r="B37" t="s">
        <v>15</v>
      </c>
      <c r="C37">
        <v>14</v>
      </c>
    </row>
    <row r="38" spans="1:3" x14ac:dyDescent="0.2">
      <c r="A38" t="s">
        <v>56</v>
      </c>
      <c r="B38" t="s">
        <v>12</v>
      </c>
      <c r="C38">
        <v>12</v>
      </c>
    </row>
    <row r="39" spans="1:3" x14ac:dyDescent="0.2">
      <c r="A39" t="s">
        <v>56</v>
      </c>
      <c r="B39" t="s">
        <v>22</v>
      </c>
      <c r="C39">
        <v>23</v>
      </c>
    </row>
    <row r="40" spans="1:3" x14ac:dyDescent="0.2">
      <c r="A40" t="s">
        <v>56</v>
      </c>
      <c r="B40" t="s">
        <v>19</v>
      </c>
      <c r="C40">
        <v>9</v>
      </c>
    </row>
    <row r="41" spans="1:3" x14ac:dyDescent="0.2">
      <c r="A41" t="s">
        <v>56</v>
      </c>
      <c r="B41" t="s">
        <v>14</v>
      </c>
      <c r="C41">
        <v>17</v>
      </c>
    </row>
    <row r="42" spans="1:3" x14ac:dyDescent="0.2">
      <c r="A42" t="s">
        <v>56</v>
      </c>
      <c r="B42" t="s">
        <v>18</v>
      </c>
      <c r="C42">
        <v>8</v>
      </c>
    </row>
    <row r="43" spans="1:3" x14ac:dyDescent="0.2">
      <c r="A43" t="s">
        <v>55</v>
      </c>
      <c r="B43" t="s">
        <v>26</v>
      </c>
      <c r="C43">
        <v>95</v>
      </c>
    </row>
    <row r="44" spans="1:3" x14ac:dyDescent="0.2">
      <c r="A44" t="s">
        <v>55</v>
      </c>
      <c r="B44" t="s">
        <v>23</v>
      </c>
      <c r="C44">
        <v>91</v>
      </c>
    </row>
    <row r="45" spans="1:3" x14ac:dyDescent="0.2">
      <c r="A45" t="s">
        <v>55</v>
      </c>
      <c r="B45" t="s">
        <v>21</v>
      </c>
      <c r="C45">
        <v>74</v>
      </c>
    </row>
    <row r="46" spans="1:3" x14ac:dyDescent="0.2">
      <c r="A46" t="s">
        <v>55</v>
      </c>
      <c r="B46" t="s">
        <v>15</v>
      </c>
      <c r="C46">
        <v>22</v>
      </c>
    </row>
    <row r="47" spans="1:3" x14ac:dyDescent="0.2">
      <c r="A47" t="s">
        <v>55</v>
      </c>
      <c r="B47" t="s">
        <v>12</v>
      </c>
      <c r="C47">
        <v>2</v>
      </c>
    </row>
    <row r="48" spans="1:3" x14ac:dyDescent="0.2">
      <c r="A48" t="s">
        <v>55</v>
      </c>
      <c r="B48" t="s">
        <v>22</v>
      </c>
      <c r="C48">
        <v>24</v>
      </c>
    </row>
    <row r="49" spans="1:3" x14ac:dyDescent="0.2">
      <c r="A49" t="s">
        <v>55</v>
      </c>
      <c r="B49" t="s">
        <v>19</v>
      </c>
      <c r="C49">
        <v>11</v>
      </c>
    </row>
    <row r="50" spans="1:3" x14ac:dyDescent="0.2">
      <c r="A50" t="s">
        <v>55</v>
      </c>
      <c r="B50" t="s">
        <v>14</v>
      </c>
      <c r="C50">
        <v>3</v>
      </c>
    </row>
    <row r="51" spans="1:3" x14ac:dyDescent="0.2">
      <c r="A51" t="s">
        <v>54</v>
      </c>
      <c r="B51" t="s">
        <v>26</v>
      </c>
      <c r="C51">
        <v>124</v>
      </c>
    </row>
    <row r="52" spans="1:3" x14ac:dyDescent="0.2">
      <c r="A52" t="s">
        <v>54</v>
      </c>
      <c r="B52" t="s">
        <v>25</v>
      </c>
      <c r="C52">
        <v>209</v>
      </c>
    </row>
    <row r="53" spans="1:3" x14ac:dyDescent="0.2">
      <c r="A53" t="s">
        <v>54</v>
      </c>
      <c r="B53" t="s">
        <v>23</v>
      </c>
      <c r="C53">
        <v>246</v>
      </c>
    </row>
    <row r="54" spans="1:3" x14ac:dyDescent="0.2">
      <c r="A54" t="s">
        <v>54</v>
      </c>
      <c r="B54" t="s">
        <v>21</v>
      </c>
      <c r="C54">
        <v>54</v>
      </c>
    </row>
    <row r="55" spans="1:3" x14ac:dyDescent="0.2">
      <c r="A55" t="s">
        <v>54</v>
      </c>
      <c r="B55" t="s">
        <v>15</v>
      </c>
      <c r="C55">
        <v>40</v>
      </c>
    </row>
    <row r="56" spans="1:3" x14ac:dyDescent="0.2">
      <c r="A56" t="s">
        <v>54</v>
      </c>
      <c r="B56" t="s">
        <v>12</v>
      </c>
      <c r="C56">
        <v>89</v>
      </c>
    </row>
    <row r="57" spans="1:3" x14ac:dyDescent="0.2">
      <c r="A57" t="s">
        <v>54</v>
      </c>
      <c r="B57" t="s">
        <v>22</v>
      </c>
      <c r="C57">
        <v>17</v>
      </c>
    </row>
    <row r="58" spans="1:3" x14ac:dyDescent="0.2">
      <c r="A58" t="s">
        <v>54</v>
      </c>
      <c r="B58" t="s">
        <v>19</v>
      </c>
      <c r="C58">
        <v>57</v>
      </c>
    </row>
    <row r="59" spans="1:3" x14ac:dyDescent="0.2">
      <c r="A59" t="s">
        <v>54</v>
      </c>
      <c r="B59" t="s">
        <v>14</v>
      </c>
      <c r="C59">
        <v>64</v>
      </c>
    </row>
    <row r="60" spans="1:3" x14ac:dyDescent="0.2">
      <c r="A60" t="s">
        <v>54</v>
      </c>
      <c r="B60" t="s">
        <v>18</v>
      </c>
      <c r="C60">
        <v>55</v>
      </c>
    </row>
  </sheetData>
  <pageMargins left="0.7" right="0.7" top="0.75" bottom="0.75" header="0.3" footer="0.3"/>
  <pageSetup paperSize="9" orientation="portrait" verticalDpi="0" r:id="rId1"/>
  <headerFooter>
    <oddFooter>&amp;C&amp;1#&amp;"Calibri"&amp;10&amp;K000000WIPO FOR OFFICIAL USE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Table of contents</vt:lpstr>
      <vt:lpstr>D01</vt:lpstr>
      <vt:lpstr>D02</vt:lpstr>
      <vt:lpstr>D3</vt:lpstr>
      <vt:lpstr>D04</vt:lpstr>
      <vt:lpstr>D05</vt:lpstr>
      <vt:lpstr>D06</vt:lpstr>
      <vt:lpstr>D07</vt:lpstr>
      <vt:lpstr>D08</vt:lpstr>
      <vt:lpstr>D09</vt:lpstr>
      <vt:lpstr>D10</vt:lpstr>
      <vt:lpstr>D11</vt:lpstr>
      <vt:lpstr>D12</vt:lpstr>
      <vt:lpstr>D13</vt:lpstr>
      <vt:lpstr>D14</vt:lpstr>
      <vt:lpstr>D15</vt:lpstr>
      <vt:lpstr>D16</vt:lpstr>
      <vt:lpstr>D17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 Mosahid</dc:creator>
  <cp:lastModifiedBy>BERGQUIST Kyle</cp:lastModifiedBy>
  <dcterms:created xsi:type="dcterms:W3CDTF">2023-09-11T13:01:01Z</dcterms:created>
  <dcterms:modified xsi:type="dcterms:W3CDTF">2024-10-16T12:40:35Z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c084f7-b690-4c43-8ee6-d475b6d3461d_Enabled">
    <vt:lpwstr>true</vt:lpwstr>
  </property>
  <property fmtid="{D5CDD505-2E9C-101B-9397-08002B2CF9AE}" pid="3" name="MSIP_Label_bfc084f7-b690-4c43-8ee6-d475b6d3461d_SetDate">
    <vt:lpwstr>2023-10-26T08:05:53Z</vt:lpwstr>
  </property>
  <property fmtid="{D5CDD505-2E9C-101B-9397-08002B2CF9AE}" pid="4" name="MSIP_Label_bfc084f7-b690-4c43-8ee6-d475b6d3461d_Method">
    <vt:lpwstr>Standard</vt:lpwstr>
  </property>
  <property fmtid="{D5CDD505-2E9C-101B-9397-08002B2CF9AE}" pid="5" name="MSIP_Label_bfc084f7-b690-4c43-8ee6-d475b6d3461d_Name">
    <vt:lpwstr>FOR OFFICIAL USE ONLY</vt:lpwstr>
  </property>
  <property fmtid="{D5CDD505-2E9C-101B-9397-08002B2CF9AE}" pid="6" name="MSIP_Label_bfc084f7-b690-4c43-8ee6-d475b6d3461d_SiteId">
    <vt:lpwstr>faa31b06-8ccc-48c9-867f-f7510dd11c02</vt:lpwstr>
  </property>
  <property fmtid="{D5CDD505-2E9C-101B-9397-08002B2CF9AE}" pid="7" name="MSIP_Label_bfc084f7-b690-4c43-8ee6-d475b6d3461d_ActionId">
    <vt:lpwstr>b5f9f3c5-79d1-421d-862b-fcc13043c257</vt:lpwstr>
  </property>
  <property fmtid="{D5CDD505-2E9C-101B-9397-08002B2CF9AE}" pid="8" name="MSIP_Label_bfc084f7-b690-4c43-8ee6-d475b6d3461d_ContentBits">
    <vt:lpwstr>2</vt:lpwstr>
  </property>
</Properties>
</file>